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https://uniontravel.sharepoint.com/sites/union/SharedDocuments/共有ＤＡＴＡ/山下/03県・地区労福協/02静岡/2026/2026.2いちご狩り/"/>
    </mc:Choice>
  </mc:AlternateContent>
  <xr:revisionPtr revIDLastSave="21" documentId="13_ncr:1_{40B59024-965C-4238-BF63-4F182A75CC52}" xr6:coauthVersionLast="47" xr6:coauthVersionMax="47" xr10:uidLastSave="{3B678D33-EF66-48A5-A703-2BCD02C6C6E9}"/>
  <bookViews>
    <workbookView showHorizontalScroll="0" showVerticalScroll="0" xWindow="780" yWindow="780" windowWidth="16095" windowHeight="14835" activeTab="1" xr2:uid="{00000000-000D-0000-FFFF-FFFF00000000}"/>
  </bookViews>
  <sheets>
    <sheet name="記入例" sheetId="7" r:id="rId1"/>
    <sheet name="申込用紙" sheetId="2" r:id="rId2"/>
    <sheet name="Sheet2" sheetId="6" r:id="rId3"/>
  </sheets>
  <definedNames>
    <definedName name="_xlnm._FilterDatabase" localSheetId="1" hidden="1">申込用紙!$G$14:$G$113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2" i="2" l="1"/>
  <c r="H113"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27" i="7"/>
  <c r="H26" i="7"/>
  <c r="H25" i="7"/>
  <c r="H24" i="7"/>
  <c r="H23" i="7"/>
  <c r="H22" i="7"/>
  <c r="H21" i="7"/>
  <c r="H20" i="7"/>
  <c r="H19" i="7"/>
  <c r="H1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Travel UnionTravel</author>
  </authors>
  <commentList>
    <comment ref="D19" authorId="0" shapeId="0" xr:uid="{B193A722-3F02-460A-8EA5-6FA1F11F69F2}">
      <text>
        <r>
          <rPr>
            <b/>
            <sz val="9"/>
            <color indexed="81"/>
            <rFont val="MS P ゴシック"/>
            <family val="3"/>
            <charset val="128"/>
          </rPr>
          <t>プルダウンより
お選び下さい</t>
        </r>
      </text>
    </comment>
    <comment ref="F19" authorId="0" shapeId="0" xr:uid="{9AEC33C1-0ECC-4E5A-815B-2ECC568965DB}">
      <text>
        <r>
          <rPr>
            <b/>
            <sz val="9"/>
            <color indexed="81"/>
            <rFont val="MS P ゴシック"/>
            <family val="3"/>
            <charset val="128"/>
          </rPr>
          <t>プルダウンより
お選び下さい</t>
        </r>
        <r>
          <rPr>
            <sz val="9"/>
            <color indexed="81"/>
            <rFont val="MS P ゴシック"/>
            <family val="3"/>
            <charset val="128"/>
          </rPr>
          <t xml:space="preserve">
</t>
        </r>
      </text>
    </comment>
    <comment ref="G19" authorId="0" shapeId="0" xr:uid="{CAEBB3F1-8ECD-48C4-AF35-D974CE3438B8}">
      <text>
        <r>
          <rPr>
            <b/>
            <sz val="9"/>
            <color indexed="81"/>
            <rFont val="MS P ゴシック"/>
            <family val="3"/>
            <charset val="128"/>
          </rPr>
          <t>プルダウンより
お選び下さい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Travel UnionTravel</author>
  </authors>
  <commentList>
    <comment ref="D14" authorId="0" shapeId="0" xr:uid="{A012E38B-4789-42E1-AE8E-DF25E0E9106A}">
      <text>
        <r>
          <rPr>
            <b/>
            <sz val="9"/>
            <color indexed="81"/>
            <rFont val="MS P ゴシック"/>
            <family val="3"/>
            <charset val="128"/>
          </rPr>
          <t>プルダウンより
お選び下さい</t>
        </r>
      </text>
    </comment>
    <comment ref="F14" authorId="0" shapeId="0" xr:uid="{0248D19B-8614-488D-BF0E-26CF3AB628E5}">
      <text>
        <r>
          <rPr>
            <b/>
            <sz val="9"/>
            <color indexed="81"/>
            <rFont val="MS P ゴシック"/>
            <family val="3"/>
            <charset val="128"/>
          </rPr>
          <t>プルダウンより
お選び下さい</t>
        </r>
        <r>
          <rPr>
            <sz val="9"/>
            <color indexed="81"/>
            <rFont val="MS P ゴシック"/>
            <family val="3"/>
            <charset val="128"/>
          </rPr>
          <t xml:space="preserve">
</t>
        </r>
      </text>
    </comment>
    <comment ref="G14" authorId="0" shapeId="0" xr:uid="{70437568-B88C-4AE2-B256-1733C74128A4}">
      <text>
        <r>
          <rPr>
            <b/>
            <sz val="9"/>
            <color indexed="81"/>
            <rFont val="MS P ゴシック"/>
            <family val="3"/>
            <charset val="128"/>
          </rPr>
          <t>プルダウンより
お選び下さい</t>
        </r>
      </text>
    </comment>
  </commentList>
</comments>
</file>

<file path=xl/sharedStrings.xml><?xml version="1.0" encoding="utf-8"?>
<sst xmlns="http://schemas.openxmlformats.org/spreadsheetml/2006/main" count="90" uniqueCount="55">
  <si>
    <t>担当者</t>
    <rPh sb="0" eb="3">
      <t>タントウシャ</t>
    </rPh>
    <phoneticPr fontId="1"/>
  </si>
  <si>
    <t>連絡先</t>
    <rPh sb="0" eb="2">
      <t>レンラク</t>
    </rPh>
    <rPh sb="2" eb="3">
      <t>サキ</t>
    </rPh>
    <phoneticPr fontId="1"/>
  </si>
  <si>
    <t>番号</t>
    <rPh sb="0" eb="2">
      <t>バンゴウ</t>
    </rPh>
    <phoneticPr fontId="1"/>
  </si>
  <si>
    <t>ＴＥＬ</t>
    <phoneticPr fontId="1"/>
  </si>
  <si>
    <t>Ｅメールアドレス</t>
    <phoneticPr fontId="1"/>
  </si>
  <si>
    <t>記入例</t>
    <rPh sb="0" eb="2">
      <t>キニュウ</t>
    </rPh>
    <rPh sb="2" eb="3">
      <t>レイ</t>
    </rPh>
    <phoneticPr fontId="1"/>
  </si>
  <si>
    <t>組合・互助会名</t>
    <rPh sb="0" eb="2">
      <t>クミアイ</t>
    </rPh>
    <rPh sb="3" eb="6">
      <t>ゴジョカイ</t>
    </rPh>
    <rPh sb="6" eb="7">
      <t>メイ</t>
    </rPh>
    <phoneticPr fontId="1"/>
  </si>
  <si>
    <t>記入例は、下記シート【記入例】をご覧下さい。</t>
    <rPh sb="0" eb="2">
      <t>キニュウ</t>
    </rPh>
    <rPh sb="2" eb="3">
      <t>レイ</t>
    </rPh>
    <rPh sb="5" eb="7">
      <t>カキ</t>
    </rPh>
    <rPh sb="11" eb="13">
      <t>キニュウ</t>
    </rPh>
    <rPh sb="13" eb="14">
      <t>レイ</t>
    </rPh>
    <rPh sb="17" eb="18">
      <t>ラン</t>
    </rPh>
    <rPh sb="18" eb="19">
      <t>クダ</t>
    </rPh>
    <phoneticPr fontId="1"/>
  </si>
  <si>
    <t>4. メール確認後、返信メールをさせて頂きます。</t>
    <phoneticPr fontId="1"/>
  </si>
  <si>
    <t>5. 当落選は、メールを頂いたアドレスに返信させて頂きます。</t>
    <phoneticPr fontId="1"/>
  </si>
  <si>
    <t>2. エクセル保存は、ファイル名を「組合・互助会名」でお願いします。</t>
    <phoneticPr fontId="1"/>
  </si>
  <si>
    <t>必ず、組合・互助会様で、お取りまとめ頂きお申込み下さい。</t>
    <rPh sb="0" eb="1">
      <t>カナラ</t>
    </rPh>
    <rPh sb="3" eb="5">
      <t>クミアイ</t>
    </rPh>
    <rPh sb="6" eb="9">
      <t>ゴジョカイ</t>
    </rPh>
    <rPh sb="9" eb="10">
      <t>サマ</t>
    </rPh>
    <rPh sb="13" eb="14">
      <t>ト</t>
    </rPh>
    <rPh sb="18" eb="19">
      <t>イタダ</t>
    </rPh>
    <rPh sb="21" eb="23">
      <t>モウシコ</t>
    </rPh>
    <rPh sb="24" eb="25">
      <t>クダ</t>
    </rPh>
    <phoneticPr fontId="1"/>
  </si>
  <si>
    <t>個人のお客様からの申し込みは受付できません。</t>
    <rPh sb="0" eb="2">
      <t>コジン</t>
    </rPh>
    <rPh sb="4" eb="6">
      <t>キャクサマ</t>
    </rPh>
    <rPh sb="9" eb="10">
      <t>モウ</t>
    </rPh>
    <rPh sb="11" eb="12">
      <t>コ</t>
    </rPh>
    <rPh sb="14" eb="16">
      <t>ウケツケ</t>
    </rPh>
    <phoneticPr fontId="1"/>
  </si>
  <si>
    <t>組合員/会員</t>
    <rPh sb="0" eb="2">
      <t>クミアイ</t>
    </rPh>
    <rPh sb="2" eb="3">
      <t>イン</t>
    </rPh>
    <rPh sb="4" eb="6">
      <t>カイイン</t>
    </rPh>
    <phoneticPr fontId="1"/>
  </si>
  <si>
    <t>祖父母</t>
    <rPh sb="0" eb="3">
      <t>ソフボ</t>
    </rPh>
    <phoneticPr fontId="1"/>
  </si>
  <si>
    <t>配偶者</t>
    <rPh sb="0" eb="3">
      <t>ハイグウシャ</t>
    </rPh>
    <phoneticPr fontId="1"/>
  </si>
  <si>
    <t>父母</t>
    <rPh sb="0" eb="1">
      <t>チチ</t>
    </rPh>
    <rPh sb="1" eb="2">
      <t>ハハ</t>
    </rPh>
    <phoneticPr fontId="1"/>
  </si>
  <si>
    <t>子配偶者</t>
    <rPh sb="0" eb="1">
      <t>コ</t>
    </rPh>
    <rPh sb="1" eb="4">
      <t>ハイグウシャ</t>
    </rPh>
    <phoneticPr fontId="1"/>
  </si>
  <si>
    <t>静岡　太郎</t>
    <rPh sb="0" eb="2">
      <t>シズオカ</t>
    </rPh>
    <rPh sb="3" eb="5">
      <t>タロウ</t>
    </rPh>
    <phoneticPr fontId="1"/>
  </si>
  <si>
    <t>1. 申込み用紙を入力して頂きユニオントラベルまでメールをお願いします。</t>
    <phoneticPr fontId="1"/>
  </si>
  <si>
    <t>　（返信メールが来ない場合はお電話にてご確認をお願いします。　連絡先:静岡ユニオントラベル　054-203-6877）</t>
    <rPh sb="31" eb="34">
      <t>レンラクサキ</t>
    </rPh>
    <rPh sb="35" eb="37">
      <t>シズオカ</t>
    </rPh>
    <phoneticPr fontId="1"/>
  </si>
  <si>
    <t>　（申込み用紙に入力されているアドレスと申込書を送るアドレスは同じアドレスでお願いします）　</t>
    <rPh sb="20" eb="23">
      <t>モウシコミショ</t>
    </rPh>
    <phoneticPr fontId="1"/>
  </si>
  <si>
    <t>日付</t>
    <rPh sb="0" eb="2">
      <t>ヒヅケ</t>
    </rPh>
    <phoneticPr fontId="1"/>
  </si>
  <si>
    <t>続柄</t>
    <rPh sb="0" eb="2">
      <t>ゾクガラ</t>
    </rPh>
    <phoneticPr fontId="1"/>
  </si>
  <si>
    <t>代表者
ご連絡先</t>
    <rPh sb="0" eb="3">
      <t>ダイヒョウシャ</t>
    </rPh>
    <rPh sb="5" eb="8">
      <t>レンラクサキ</t>
    </rPh>
    <phoneticPr fontId="1"/>
  </si>
  <si>
    <t>静岡　花子</t>
    <rPh sb="0" eb="2">
      <t>シズオカ</t>
    </rPh>
    <rPh sb="3" eb="5">
      <t>ハナコ</t>
    </rPh>
    <phoneticPr fontId="1"/>
  </si>
  <si>
    <t>子</t>
    <rPh sb="0" eb="1">
      <t>コ</t>
    </rPh>
    <phoneticPr fontId="1"/>
  </si>
  <si>
    <t>孫</t>
    <rPh sb="0" eb="1">
      <t>マゴ</t>
    </rPh>
    <phoneticPr fontId="1"/>
  </si>
  <si>
    <t>兄弟・姉妹</t>
    <rPh sb="0" eb="2">
      <t>キョウダイ</t>
    </rPh>
    <rPh sb="3" eb="5">
      <t>シマイ</t>
    </rPh>
    <phoneticPr fontId="1"/>
  </si>
  <si>
    <t>中学生以上</t>
    <rPh sb="0" eb="3">
      <t>チュウガクセイ</t>
    </rPh>
    <rPh sb="3" eb="5">
      <t>イジョウ</t>
    </rPh>
    <phoneticPr fontId="1"/>
  </si>
  <si>
    <t>０歳～１歳</t>
    <rPh sb="1" eb="2">
      <t>サイ</t>
    </rPh>
    <rPh sb="4" eb="5">
      <t>サイ</t>
    </rPh>
    <phoneticPr fontId="1"/>
  </si>
  <si>
    <t>区分</t>
    <rPh sb="0" eb="2">
      <t>クブン</t>
    </rPh>
    <phoneticPr fontId="1"/>
  </si>
  <si>
    <t>お名前</t>
    <phoneticPr fontId="1"/>
  </si>
  <si>
    <t>080-0000-0000</t>
    <phoneticPr fontId="1"/>
  </si>
  <si>
    <t>清水　二郎</t>
    <rPh sb="0" eb="2">
      <t>シミズ</t>
    </rPh>
    <rPh sb="3" eb="5">
      <t>ジロウ</t>
    </rPh>
    <phoneticPr fontId="1"/>
  </si>
  <si>
    <t>清水　三保</t>
    <rPh sb="0" eb="2">
      <t>シミズ</t>
    </rPh>
    <rPh sb="3" eb="5">
      <t>ミホ</t>
    </rPh>
    <phoneticPr fontId="1"/>
  </si>
  <si>
    <t>参加費</t>
    <rPh sb="0" eb="3">
      <t>サンカヒ</t>
    </rPh>
    <phoneticPr fontId="1"/>
  </si>
  <si>
    <t>無料</t>
    <rPh sb="0" eb="2">
      <t>ムリョウ</t>
    </rPh>
    <phoneticPr fontId="1"/>
  </si>
  <si>
    <t>日付・続柄・区分は、プルダウンよりお選び下さい。
参加費は自動計算されます。</t>
    <phoneticPr fontId="1"/>
  </si>
  <si>
    <r>
      <t xml:space="preserve">代表者
ご連絡先
</t>
    </r>
    <r>
      <rPr>
        <sz val="10"/>
        <color rgb="FFFF0000"/>
        <rFont val="ＭＳ Ｐゴシック"/>
        <family val="3"/>
        <charset val="128"/>
      </rPr>
      <t>（代表者のみ）</t>
    </r>
    <rPh sb="0" eb="3">
      <t>ダイヒョウシャ</t>
    </rPh>
    <rPh sb="5" eb="8">
      <t>レンラクサキ</t>
    </rPh>
    <rPh sb="10" eb="13">
      <t>ダイヒョウシャ</t>
    </rPh>
    <phoneticPr fontId="1"/>
  </si>
  <si>
    <t>グループ</t>
    <phoneticPr fontId="1"/>
  </si>
  <si>
    <t>Ａ</t>
    <phoneticPr fontId="1"/>
  </si>
  <si>
    <t>Ｂ</t>
    <phoneticPr fontId="1"/>
  </si>
  <si>
    <t>申込アドレスsut@union-travel.co.jp</t>
    <phoneticPr fontId="1"/>
  </si>
  <si>
    <r>
      <t>Excel保存は「</t>
    </r>
    <r>
      <rPr>
        <b/>
        <sz val="11"/>
        <color theme="5"/>
        <rFont val="ＭＳ Ｐゴシック"/>
        <family val="3"/>
        <charset val="128"/>
      </rPr>
      <t>組合・互助会名</t>
    </r>
    <r>
      <rPr>
        <sz val="11"/>
        <rFont val="ＭＳ Ｐゴシック"/>
        <family val="3"/>
        <charset val="128"/>
      </rPr>
      <t>」でお願いします。</t>
    </r>
    <rPh sb="5" eb="7">
      <t>ホゾン</t>
    </rPh>
    <rPh sb="9" eb="11">
      <t>クミアイ</t>
    </rPh>
    <rPh sb="12" eb="15">
      <t>ゴジョカイ</t>
    </rPh>
    <rPh sb="15" eb="16">
      <t>メイ</t>
    </rPh>
    <rPh sb="19" eb="20">
      <t>ネガ</t>
    </rPh>
    <phoneticPr fontId="1"/>
  </si>
  <si>
    <t>旅行手配等のために必要な範囲内での運送・観光施設、保険会社への個人データの提供について同意して申込みます。</t>
    <phoneticPr fontId="1"/>
  </si>
  <si>
    <t>小学生</t>
    <rPh sb="0" eb="3">
      <t>ショウガクセイ</t>
    </rPh>
    <phoneticPr fontId="1"/>
  </si>
  <si>
    <t>２歳～幼児</t>
    <rPh sb="1" eb="2">
      <t>サイ</t>
    </rPh>
    <rPh sb="3" eb="5">
      <t>ヨウジ</t>
    </rPh>
    <phoneticPr fontId="1"/>
  </si>
  <si>
    <t>代表者</t>
  </si>
  <si>
    <t>○印</t>
  </si>
  <si>
    <t>〇</t>
    <phoneticPr fontId="1"/>
  </si>
  <si>
    <t>3. メールを送る際は、件名を『いちご狩り』でお願いします。</t>
    <rPh sb="19" eb="20">
      <t>ガ</t>
    </rPh>
    <phoneticPr fontId="1"/>
  </si>
  <si>
    <t>２月７日（土）</t>
    <rPh sb="1" eb="2">
      <t>ガツ</t>
    </rPh>
    <rPh sb="3" eb="4">
      <t>ニチ</t>
    </rPh>
    <rPh sb="5" eb="6">
      <t>ツチ</t>
    </rPh>
    <phoneticPr fontId="1"/>
  </si>
  <si>
    <t>２月８日（日）</t>
    <rPh sb="1" eb="2">
      <t>ガツ</t>
    </rPh>
    <rPh sb="3" eb="4">
      <t>ニチ</t>
    </rPh>
    <rPh sb="5" eb="6">
      <t>ニチ</t>
    </rPh>
    <phoneticPr fontId="1"/>
  </si>
  <si>
    <t>必ず、組合・互助会様で、お取りまとめ頂きお申込み下さい。（個人のお客様からの申し込みは受付できません。）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</si>
</sst>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b/>
      <sz val="12"/>
      <color indexed="10"/>
      <name val="ＭＳ Ｐゴシック"/>
      <family val="3"/>
      <charset val="128"/>
    </font>
    <font>
      <b/>
      <sz val="12"/>
      <name val="ＭＳ Ｐゴシック"/>
      <family val="3"/>
      <charset val="128"/>
    </font>
    <font>
      <b/>
      <sz val="12"/>
      <color rgb="FFFF0000"/>
      <name val="ＭＳ Ｐゴシック"/>
      <family val="3"/>
      <charset val="128"/>
    </font>
    <font>
      <b/>
      <sz val="24"/>
      <color rgb="FFFF0000"/>
      <name val="ＭＳ Ｐゴシック"/>
      <family val="3"/>
      <charset val="128"/>
    </font>
    <font>
      <sz val="11"/>
      <name val="ＭＳ Ｐゴシック"/>
      <family val="3"/>
      <charset val="128"/>
    </font>
    <font>
      <sz val="9"/>
      <color indexed="81"/>
      <name val="MS P ゴシック"/>
      <family val="3"/>
      <charset val="128"/>
    </font>
    <font>
      <b/>
      <sz val="9"/>
      <color indexed="81"/>
      <name val="MS P ゴシック"/>
      <family val="3"/>
      <charset val="128"/>
    </font>
    <font>
      <b/>
      <sz val="11"/>
      <color rgb="FFFF0000"/>
      <name val="ＭＳ Ｐゴシック"/>
      <family val="3"/>
      <charset val="128"/>
    </font>
    <font>
      <sz val="10"/>
      <color rgb="FFFF0000"/>
      <name val="ＭＳ Ｐゴシック"/>
      <family val="3"/>
      <charset val="128"/>
    </font>
    <font>
      <u/>
      <sz val="11"/>
      <color theme="10"/>
      <name val="ＭＳ Ｐゴシック"/>
      <family val="3"/>
      <charset val="128"/>
    </font>
    <font>
      <b/>
      <sz val="11"/>
      <color theme="5"/>
      <name val="ＭＳ Ｐゴシック"/>
      <family val="3"/>
      <charset val="128"/>
    </font>
    <font>
      <b/>
      <sz val="11"/>
      <color rgb="FF0070C0"/>
      <name val="ＭＳ Ｐゴシック"/>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xf numFmtId="38" fontId="8" fillId="0" borderId="0" applyFont="0" applyFill="0" applyBorder="0" applyAlignment="0" applyProtection="0">
      <alignment vertical="center"/>
    </xf>
    <xf numFmtId="0" fontId="13" fillId="0" borderId="0" applyNumberFormat="0" applyFill="0" applyBorder="0" applyAlignment="0" applyProtection="0"/>
  </cellStyleXfs>
  <cellXfs count="52">
    <xf numFmtId="0" fontId="0" fillId="0" borderId="0" xfId="0"/>
    <xf numFmtId="0" fontId="3" fillId="0" borderId="0" xfId="0" applyFont="1" applyAlignment="1">
      <alignment vertical="center" shrinkToFit="1"/>
    </xf>
    <xf numFmtId="0" fontId="3" fillId="0" borderId="0" xfId="0" applyFont="1" applyAlignment="1">
      <alignment vertical="center"/>
    </xf>
    <xf numFmtId="0" fontId="0" fillId="0" borderId="0" xfId="0" applyAlignment="1">
      <alignment vertical="center" shrinkToFit="1"/>
    </xf>
    <xf numFmtId="0" fontId="5" fillId="0" borderId="0" xfId="0" applyFont="1" applyAlignment="1">
      <alignment horizontal="center" vertical="center" shrinkToFit="1"/>
    </xf>
    <xf numFmtId="0" fontId="6" fillId="0" borderId="0" xfId="0" applyFont="1" applyAlignment="1">
      <alignment horizontal="center" vertical="center" shrinkToFit="1"/>
    </xf>
    <xf numFmtId="0" fontId="7" fillId="0" borderId="0" xfId="0" applyFont="1" applyAlignment="1">
      <alignment vertical="center"/>
    </xf>
    <xf numFmtId="0" fontId="3" fillId="0" borderId="0" xfId="0" applyFont="1" applyAlignment="1">
      <alignment horizontal="left" vertical="center"/>
    </xf>
    <xf numFmtId="0" fontId="0" fillId="0" borderId="0" xfId="0" applyAlignment="1" applyProtection="1">
      <alignment vertical="center" shrinkToFit="1"/>
      <protection locked="0"/>
    </xf>
    <xf numFmtId="0" fontId="2" fillId="0" borderId="1" xfId="0" applyFont="1"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6" xfId="0" applyBorder="1" applyAlignment="1">
      <alignment horizontal="center" vertical="center" shrinkToFit="1"/>
    </xf>
    <xf numFmtId="0" fontId="2" fillId="0" borderId="6" xfId="0" applyFont="1" applyBorder="1" applyAlignment="1">
      <alignment horizontal="center" vertical="center" shrinkToFit="1"/>
    </xf>
    <xf numFmtId="0" fontId="0" fillId="0" borderId="0" xfId="0" applyAlignment="1">
      <alignment horizontal="right"/>
    </xf>
    <xf numFmtId="38" fontId="0" fillId="0" borderId="0" xfId="1" applyFont="1" applyAlignment="1"/>
    <xf numFmtId="38" fontId="2" fillId="0" borderId="6" xfId="1" applyFont="1" applyBorder="1" applyAlignment="1" applyProtection="1">
      <alignment horizontal="center" vertical="center" shrinkToFit="1"/>
    </xf>
    <xf numFmtId="38" fontId="2" fillId="0" borderId="1" xfId="1" applyFont="1" applyBorder="1" applyAlignment="1" applyProtection="1">
      <alignment horizontal="center" vertical="center" shrinkToFit="1"/>
    </xf>
    <xf numFmtId="0" fontId="0" fillId="0" borderId="0" xfId="0" applyAlignment="1">
      <alignment horizontal="center"/>
    </xf>
    <xf numFmtId="0" fontId="0" fillId="0" borderId="12" xfId="0" applyBorder="1" applyAlignment="1" applyProtection="1">
      <alignment horizontal="center" vertical="center" shrinkToFit="1"/>
      <protection locked="0"/>
    </xf>
    <xf numFmtId="0" fontId="0" fillId="0" borderId="13" xfId="0"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13" xfId="0"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wrapText="1" shrinkToFit="1"/>
      <protection locked="0"/>
    </xf>
    <xf numFmtId="0" fontId="2" fillId="0" borderId="4" xfId="0" applyFont="1" applyBorder="1" applyAlignment="1" applyProtection="1">
      <alignment horizontal="center" vertical="center" wrapText="1" shrinkToFit="1"/>
      <protection locked="0"/>
    </xf>
    <xf numFmtId="0" fontId="2" fillId="0" borderId="5" xfId="0" applyFont="1" applyBorder="1" applyAlignment="1" applyProtection="1">
      <alignment horizontal="center" vertical="center" wrapText="1" shrinkToFit="1"/>
      <protection locked="0"/>
    </xf>
    <xf numFmtId="0" fontId="2" fillId="0" borderId="1" xfId="0" applyFont="1"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3" xfId="0" applyBorder="1" applyAlignment="1" applyProtection="1">
      <alignment horizontal="center" vertical="center" wrapText="1" shrinkToFit="1"/>
      <protection locked="0"/>
    </xf>
    <xf numFmtId="0" fontId="0" fillId="0" borderId="4" xfId="0" applyBorder="1" applyAlignment="1" applyProtection="1">
      <alignment horizontal="center" vertical="center" wrapText="1" shrinkToFit="1"/>
      <protection locked="0"/>
    </xf>
    <xf numFmtId="0" fontId="0" fillId="0" borderId="5" xfId="0" applyBorder="1" applyAlignment="1" applyProtection="1">
      <alignment horizontal="center" vertical="center" wrapText="1" shrinkToFit="1"/>
      <protection locked="0"/>
    </xf>
    <xf numFmtId="0" fontId="1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shrinkToFit="1"/>
      <protection locked="0"/>
    </xf>
    <xf numFmtId="0" fontId="3" fillId="0" borderId="9"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15" fillId="0" borderId="10" xfId="0" applyFont="1" applyBorder="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13" fillId="0" borderId="0" xfId="2" applyBorder="1" applyAlignment="1" applyProtection="1">
      <alignment horizontal="center" vertical="center" shrinkToFit="1"/>
      <protection locked="0"/>
    </xf>
    <xf numFmtId="0" fontId="11" fillId="0" borderId="2" xfId="2" applyFont="1" applyBorder="1" applyAlignment="1" applyProtection="1">
      <alignment horizontal="center" vertical="center" shrinkToFit="1"/>
      <protection locked="0"/>
    </xf>
  </cellXfs>
  <cellStyles count="3">
    <cellStyle name="ハイパーリンク" xfId="2" builtinId="8"/>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8</xdr:col>
      <xdr:colOff>866776</xdr:colOff>
      <xdr:row>10</xdr:row>
      <xdr:rowOff>200025</xdr:rowOff>
    </xdr:from>
    <xdr:to>
      <xdr:col>10</xdr:col>
      <xdr:colOff>1323976</xdr:colOff>
      <xdr:row>12</xdr:row>
      <xdr:rowOff>228600</xdr:rowOff>
    </xdr:to>
    <xdr:sp macro="" textlink="">
      <xdr:nvSpPr>
        <xdr:cNvPr id="2" name="吹き出し: 線 1">
          <a:extLst>
            <a:ext uri="{FF2B5EF4-FFF2-40B4-BE49-F238E27FC236}">
              <a16:creationId xmlns:a16="http://schemas.microsoft.com/office/drawing/2014/main" id="{008C18A2-3448-4570-94D1-08FCF28DFCA8}"/>
            </a:ext>
          </a:extLst>
        </xdr:cNvPr>
        <xdr:cNvSpPr/>
      </xdr:nvSpPr>
      <xdr:spPr>
        <a:xfrm>
          <a:off x="7048501" y="2647950"/>
          <a:ext cx="3390900" cy="857250"/>
        </a:xfrm>
        <a:prstGeom prst="borderCallout1">
          <a:avLst>
            <a:gd name="adj1" fmla="val 17460"/>
            <a:gd name="adj2" fmla="val -911"/>
            <a:gd name="adj3" fmla="val 111710"/>
            <a:gd name="adj4" fmla="val -29224"/>
          </a:avLst>
        </a:prstGeom>
        <a:ln>
          <a:solidFill>
            <a:srgbClr val="FF0000"/>
          </a:solidFill>
          <a:headEnd type="none" w="med" len="med"/>
          <a:tailEnd type="arrow"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Ｅメールアドレス</a:t>
          </a:r>
          <a:endParaRPr kumimoji="1" lang="en-US" altLang="ja-JP" sz="1100"/>
        </a:p>
        <a:p>
          <a:pPr algn="l"/>
          <a:r>
            <a:rPr kumimoji="1" lang="ja-JP" altLang="en-US" sz="1100"/>
            <a:t>申込書送信アドレスと連絡先アドレスは同じアドレスでお願いします。</a:t>
          </a:r>
          <a:endParaRPr kumimoji="1" lang="en-US" altLang="ja-JP" sz="1100"/>
        </a:p>
        <a:p>
          <a:pPr algn="l"/>
          <a:r>
            <a:rPr kumimoji="1" lang="ja-JP" altLang="en-US" sz="1100"/>
            <a:t>抽選結果の案内を送る際に利用させて頂きます。</a:t>
          </a:r>
          <a:endParaRPr kumimoji="1" lang="en-US" altLang="ja-JP" sz="1100"/>
        </a:p>
        <a:p>
          <a:pPr algn="l"/>
          <a:endParaRPr kumimoji="1" lang="en-US" altLang="ja-JP" sz="1100"/>
        </a:p>
        <a:p>
          <a:pPr algn="l"/>
          <a:endParaRPr kumimoji="1" lang="ja-JP" altLang="en-US" sz="1100"/>
        </a:p>
      </xdr:txBody>
    </xdr:sp>
    <xdr:clientData/>
  </xdr:twoCellAnchor>
  <xdr:twoCellAnchor>
    <xdr:from>
      <xdr:col>2</xdr:col>
      <xdr:colOff>371474</xdr:colOff>
      <xdr:row>26</xdr:row>
      <xdr:rowOff>47625</xdr:rowOff>
    </xdr:from>
    <xdr:to>
      <xdr:col>4</xdr:col>
      <xdr:colOff>1247774</xdr:colOff>
      <xdr:row>29</xdr:row>
      <xdr:rowOff>57150</xdr:rowOff>
    </xdr:to>
    <xdr:sp macro="" textlink="">
      <xdr:nvSpPr>
        <xdr:cNvPr id="3" name="吹き出し: 線 2">
          <a:extLst>
            <a:ext uri="{FF2B5EF4-FFF2-40B4-BE49-F238E27FC236}">
              <a16:creationId xmlns:a16="http://schemas.microsoft.com/office/drawing/2014/main" id="{3B0A57C8-DD97-4F58-A961-56992B9FCDD7}"/>
            </a:ext>
          </a:extLst>
        </xdr:cNvPr>
        <xdr:cNvSpPr/>
      </xdr:nvSpPr>
      <xdr:spPr>
        <a:xfrm>
          <a:off x="1466849" y="6896100"/>
          <a:ext cx="2543175" cy="628650"/>
        </a:xfrm>
        <a:prstGeom prst="borderCallout1">
          <a:avLst>
            <a:gd name="adj1" fmla="val 17460"/>
            <a:gd name="adj2" fmla="val -911"/>
            <a:gd name="adj3" fmla="val -188550"/>
            <a:gd name="adj4" fmla="val -22100"/>
          </a:avLst>
        </a:prstGeom>
        <a:ln>
          <a:solidFill>
            <a:srgbClr val="FF0000"/>
          </a:solidFill>
          <a:headEnd type="none" w="med" len="med"/>
          <a:tailEnd type="arrow"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ja-JP" altLang="ja-JP" sz="1100" b="1" i="0" baseline="0">
              <a:solidFill>
                <a:schemeClr val="dk1"/>
              </a:solidFill>
              <a:effectLst/>
              <a:latin typeface="+mn-lt"/>
              <a:ea typeface="+mn-ea"/>
              <a:cs typeface="+mn-cs"/>
            </a:rPr>
            <a:t>必ず「</a:t>
          </a:r>
          <a:r>
            <a:rPr lang="ja-JP" altLang="en-US" sz="1100" b="1" i="0" baseline="0">
              <a:solidFill>
                <a:schemeClr val="dk1"/>
              </a:solidFill>
              <a:effectLst/>
              <a:latin typeface="+mn-lt"/>
              <a:ea typeface="+mn-ea"/>
              <a:cs typeface="+mn-cs"/>
            </a:rPr>
            <a:t>グループ</a:t>
          </a:r>
          <a:r>
            <a:rPr lang="ja-JP" altLang="ja-JP" sz="1100" b="1" i="0" baseline="0">
              <a:solidFill>
                <a:schemeClr val="dk1"/>
              </a:solidFill>
              <a:effectLst/>
              <a:latin typeface="+mn-lt"/>
              <a:ea typeface="+mn-ea"/>
              <a:cs typeface="+mn-cs"/>
            </a:rPr>
            <a:t>」を記入してください。</a:t>
          </a:r>
          <a:endParaRPr lang="ja-JP" altLang="ja-JP">
            <a:effectLst/>
          </a:endParaRPr>
        </a:p>
        <a:p>
          <a:pPr rtl="0"/>
          <a:r>
            <a:rPr lang="ja-JP" altLang="ja-JP" sz="1100" b="1" i="0" baseline="0">
              <a:solidFill>
                <a:schemeClr val="dk1"/>
              </a:solidFill>
              <a:effectLst/>
              <a:latin typeface="+mn-lt"/>
              <a:ea typeface="+mn-ea"/>
              <a:cs typeface="+mn-cs"/>
            </a:rPr>
            <a:t>（抽選は「</a:t>
          </a:r>
          <a:r>
            <a:rPr lang="ja-JP" altLang="en-US" sz="1100" b="1" i="0" baseline="0">
              <a:solidFill>
                <a:schemeClr val="dk1"/>
              </a:solidFill>
              <a:effectLst/>
              <a:latin typeface="+mn-lt"/>
              <a:ea typeface="+mn-ea"/>
              <a:cs typeface="+mn-cs"/>
            </a:rPr>
            <a:t>グループ</a:t>
          </a:r>
          <a:r>
            <a:rPr lang="ja-JP" altLang="ja-JP" sz="1100" b="1" i="0" baseline="0">
              <a:solidFill>
                <a:schemeClr val="dk1"/>
              </a:solidFill>
              <a:effectLst/>
              <a:latin typeface="+mn-lt"/>
              <a:ea typeface="+mn-ea"/>
              <a:cs typeface="+mn-cs"/>
            </a:rPr>
            <a:t>毎」になりますので）</a:t>
          </a:r>
          <a:endParaRPr lang="ja-JP" altLang="ja-JP">
            <a:effectLst/>
          </a:endParaRPr>
        </a:p>
        <a:p>
          <a:pPr algn="l"/>
          <a:endParaRPr kumimoji="1" lang="en-US" altLang="ja-JP" sz="1100"/>
        </a:p>
        <a:p>
          <a:pPr algn="l"/>
          <a:endParaRPr kumimoji="1" lang="ja-JP" altLang="en-US" sz="1100"/>
        </a:p>
      </xdr:txBody>
    </xdr:sp>
    <xdr:clientData/>
  </xdr:twoCellAnchor>
  <xdr:twoCellAnchor>
    <xdr:from>
      <xdr:col>3</xdr:col>
      <xdr:colOff>581025</xdr:colOff>
      <xdr:row>23</xdr:row>
      <xdr:rowOff>266700</xdr:rowOff>
    </xdr:from>
    <xdr:to>
      <xdr:col>6</xdr:col>
      <xdr:colOff>276225</xdr:colOff>
      <xdr:row>25</xdr:row>
      <xdr:rowOff>161925</xdr:rowOff>
    </xdr:to>
    <xdr:sp macro="" textlink="">
      <xdr:nvSpPr>
        <xdr:cNvPr id="4" name="吹き出し: 線 3">
          <a:extLst>
            <a:ext uri="{FF2B5EF4-FFF2-40B4-BE49-F238E27FC236}">
              <a16:creationId xmlns:a16="http://schemas.microsoft.com/office/drawing/2014/main" id="{FB268BD2-83D8-4193-B109-DE41A6784526}"/>
            </a:ext>
          </a:extLst>
        </xdr:cNvPr>
        <xdr:cNvSpPr/>
      </xdr:nvSpPr>
      <xdr:spPr>
        <a:xfrm>
          <a:off x="1676400" y="7153275"/>
          <a:ext cx="3038475" cy="447675"/>
        </a:xfrm>
        <a:prstGeom prst="borderCallout1">
          <a:avLst>
            <a:gd name="adj1" fmla="val 17460"/>
            <a:gd name="adj2" fmla="val -911"/>
            <a:gd name="adj3" fmla="val -156306"/>
            <a:gd name="adj4" fmla="val -4284"/>
          </a:avLst>
        </a:prstGeom>
        <a:ln>
          <a:solidFill>
            <a:srgbClr val="FF0000"/>
          </a:solidFill>
          <a:headEnd type="none" w="med" len="med"/>
          <a:tailEnd type="arrow"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ja-JP" altLang="ja-JP" sz="1100" b="1" i="0" baseline="0">
              <a:solidFill>
                <a:schemeClr val="dk1"/>
              </a:solidFill>
              <a:effectLst/>
              <a:latin typeface="+mn-lt"/>
              <a:ea typeface="+mn-ea"/>
              <a:cs typeface="+mn-cs"/>
            </a:rPr>
            <a:t>同じ</a:t>
          </a:r>
          <a:r>
            <a:rPr lang="ja-JP" altLang="en-US" sz="1100" b="1" i="0" baseline="0">
              <a:solidFill>
                <a:schemeClr val="dk1"/>
              </a:solidFill>
              <a:effectLst/>
              <a:latin typeface="+mn-lt"/>
              <a:ea typeface="+mn-ea"/>
              <a:cs typeface="+mn-cs"/>
            </a:rPr>
            <a:t>グループ</a:t>
          </a:r>
          <a:r>
            <a:rPr lang="ja-JP" altLang="ja-JP" sz="1100" b="1" i="0" baseline="0">
              <a:solidFill>
                <a:schemeClr val="dk1"/>
              </a:solidFill>
              <a:effectLst/>
              <a:latin typeface="+mn-lt"/>
              <a:ea typeface="+mn-ea"/>
              <a:cs typeface="+mn-cs"/>
            </a:rPr>
            <a:t>は、必ず同じ日付でお願いします。</a:t>
          </a:r>
          <a:endParaRPr lang="ja-JP" altLang="ja-JP">
            <a:effectLst/>
          </a:endParaRPr>
        </a:p>
        <a:p>
          <a:pPr algn="l"/>
          <a:endParaRPr kumimoji="1" lang="en-US" altLang="ja-JP" sz="1100"/>
        </a:p>
        <a:p>
          <a:pPr algn="l"/>
          <a:endParaRPr kumimoji="1" lang="ja-JP" altLang="en-US" sz="1100"/>
        </a:p>
      </xdr:txBody>
    </xdr:sp>
    <xdr:clientData/>
  </xdr:twoCellAnchor>
  <xdr:twoCellAnchor>
    <xdr:from>
      <xdr:col>6</xdr:col>
      <xdr:colOff>552450</xdr:colOff>
      <xdr:row>22</xdr:row>
      <xdr:rowOff>228600</xdr:rowOff>
    </xdr:from>
    <xdr:to>
      <xdr:col>10</xdr:col>
      <xdr:colOff>95250</xdr:colOff>
      <xdr:row>26</xdr:row>
      <xdr:rowOff>66675</xdr:rowOff>
    </xdr:to>
    <xdr:sp macro="" textlink="">
      <xdr:nvSpPr>
        <xdr:cNvPr id="5" name="吹き出し: 線 4">
          <a:extLst>
            <a:ext uri="{FF2B5EF4-FFF2-40B4-BE49-F238E27FC236}">
              <a16:creationId xmlns:a16="http://schemas.microsoft.com/office/drawing/2014/main" id="{653539B3-5184-4E92-993E-353900E974A0}"/>
            </a:ext>
          </a:extLst>
        </xdr:cNvPr>
        <xdr:cNvSpPr/>
      </xdr:nvSpPr>
      <xdr:spPr>
        <a:xfrm>
          <a:off x="4991100" y="6838950"/>
          <a:ext cx="4219575" cy="942975"/>
        </a:xfrm>
        <a:prstGeom prst="borderCallout1">
          <a:avLst>
            <a:gd name="adj1" fmla="val 17460"/>
            <a:gd name="adj2" fmla="val -911"/>
            <a:gd name="adj3" fmla="val -56589"/>
            <a:gd name="adj4" fmla="val -14989"/>
          </a:avLst>
        </a:prstGeom>
        <a:ln>
          <a:solidFill>
            <a:srgbClr val="FF0000"/>
          </a:solidFill>
          <a:headEnd type="none" w="med" len="med"/>
          <a:tailEnd type="arrow"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ja-JP" altLang="ja-JP" sz="1100" b="1" i="0" baseline="0">
              <a:solidFill>
                <a:schemeClr val="dk1"/>
              </a:solidFill>
              <a:effectLst/>
              <a:latin typeface="+mn-lt"/>
              <a:ea typeface="+mn-ea"/>
              <a:cs typeface="+mn-cs"/>
            </a:rPr>
            <a:t>続柄をご記入ください。</a:t>
          </a:r>
          <a:endParaRPr lang="ja-JP" altLang="ja-JP">
            <a:effectLst/>
          </a:endParaRPr>
        </a:p>
        <a:p>
          <a:pPr rtl="0"/>
          <a:r>
            <a:rPr lang="ja-JP" altLang="ja-JP" sz="1100" b="1" i="0" baseline="0">
              <a:solidFill>
                <a:schemeClr val="dk1"/>
              </a:solidFill>
              <a:effectLst/>
              <a:latin typeface="+mn-lt"/>
              <a:ea typeface="+mn-ea"/>
              <a:cs typeface="+mn-cs"/>
            </a:rPr>
            <a:t>代表者は必ず「組合員</a:t>
          </a:r>
          <a:r>
            <a:rPr lang="en-US" altLang="ja-JP" sz="1100" b="1" i="0" baseline="0">
              <a:solidFill>
                <a:schemeClr val="dk1"/>
              </a:solidFill>
              <a:effectLst/>
              <a:latin typeface="+mn-lt"/>
              <a:ea typeface="+mn-ea"/>
              <a:cs typeface="+mn-cs"/>
            </a:rPr>
            <a:t>/</a:t>
          </a:r>
          <a:r>
            <a:rPr lang="ja-JP" altLang="ja-JP" sz="1100" b="1" i="0" baseline="0">
              <a:solidFill>
                <a:schemeClr val="dk1"/>
              </a:solidFill>
              <a:effectLst/>
              <a:latin typeface="+mn-lt"/>
              <a:ea typeface="+mn-ea"/>
              <a:cs typeface="+mn-cs"/>
            </a:rPr>
            <a:t>会員」様でお願いします。</a:t>
          </a:r>
          <a:endParaRPr lang="ja-JP" altLang="ja-JP">
            <a:effectLst/>
          </a:endParaRPr>
        </a:p>
        <a:p>
          <a:pPr rtl="0"/>
          <a:r>
            <a:rPr lang="ja-JP" altLang="ja-JP" sz="1100" b="1" i="0" baseline="0">
              <a:solidFill>
                <a:schemeClr val="dk1"/>
              </a:solidFill>
              <a:effectLst/>
              <a:latin typeface="+mn-lt"/>
              <a:ea typeface="+mn-ea"/>
              <a:cs typeface="+mn-cs"/>
            </a:rPr>
            <a:t>「組合員</a:t>
          </a:r>
          <a:r>
            <a:rPr lang="en-US" altLang="ja-JP" sz="1100" b="1" i="0" baseline="0">
              <a:solidFill>
                <a:schemeClr val="dk1"/>
              </a:solidFill>
              <a:effectLst/>
              <a:latin typeface="+mn-lt"/>
              <a:ea typeface="+mn-ea"/>
              <a:cs typeface="+mn-cs"/>
            </a:rPr>
            <a:t>/</a:t>
          </a:r>
          <a:r>
            <a:rPr lang="ja-JP" altLang="ja-JP" sz="1100" b="1" i="0" baseline="0">
              <a:solidFill>
                <a:schemeClr val="dk1"/>
              </a:solidFill>
              <a:effectLst/>
              <a:latin typeface="+mn-lt"/>
              <a:ea typeface="+mn-ea"/>
              <a:cs typeface="+mn-cs"/>
            </a:rPr>
            <a:t>会員」が参加しない家族のみの参加はできません。</a:t>
          </a:r>
          <a:endParaRPr lang="ja-JP" altLang="ja-JP">
            <a:effectLst/>
          </a:endParaRPr>
        </a:p>
        <a:p>
          <a:pPr rtl="0"/>
          <a:r>
            <a:rPr lang="ja-JP" altLang="ja-JP" sz="1100" b="1" i="0" u="sng" baseline="0">
              <a:solidFill>
                <a:srgbClr val="FF0000"/>
              </a:solidFill>
              <a:effectLst/>
              <a:latin typeface="+mn-lt"/>
              <a:ea typeface="+mn-ea"/>
              <a:cs typeface="+mn-cs"/>
            </a:rPr>
            <a:t>お友達の参加もできません。</a:t>
          </a:r>
          <a:endParaRPr lang="ja-JP" altLang="ja-JP">
            <a:solidFill>
              <a:srgbClr val="FF0000"/>
            </a:solidFill>
            <a:effectLst/>
          </a:endParaRPr>
        </a:p>
      </xdr:txBody>
    </xdr:sp>
    <xdr:clientData/>
  </xdr:twoCellAnchor>
  <xdr:twoCellAnchor>
    <xdr:from>
      <xdr:col>9</xdr:col>
      <xdr:colOff>533401</xdr:colOff>
      <xdr:row>17</xdr:row>
      <xdr:rowOff>190499</xdr:rowOff>
    </xdr:from>
    <xdr:to>
      <xdr:col>11</xdr:col>
      <xdr:colOff>323851</xdr:colOff>
      <xdr:row>19</xdr:row>
      <xdr:rowOff>76200</xdr:rowOff>
    </xdr:to>
    <xdr:sp macro="" textlink="">
      <xdr:nvSpPr>
        <xdr:cNvPr id="6" name="吹き出し: 線 5">
          <a:extLst>
            <a:ext uri="{FF2B5EF4-FFF2-40B4-BE49-F238E27FC236}">
              <a16:creationId xmlns:a16="http://schemas.microsoft.com/office/drawing/2014/main" id="{3F3322EB-779D-4B26-89AD-CB87B167AEAB}"/>
            </a:ext>
          </a:extLst>
        </xdr:cNvPr>
        <xdr:cNvSpPr/>
      </xdr:nvSpPr>
      <xdr:spPr>
        <a:xfrm>
          <a:off x="8096251" y="5495924"/>
          <a:ext cx="2895600" cy="361951"/>
        </a:xfrm>
        <a:prstGeom prst="borderCallout1">
          <a:avLst>
            <a:gd name="adj1" fmla="val 17460"/>
            <a:gd name="adj2" fmla="val -911"/>
            <a:gd name="adj3" fmla="val 49329"/>
            <a:gd name="adj4" fmla="val -23340"/>
          </a:avLst>
        </a:prstGeom>
        <a:ln>
          <a:solidFill>
            <a:srgbClr val="FF0000"/>
          </a:solidFill>
          <a:headEnd type="none" w="med" len="med"/>
          <a:tailEnd type="arrow"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ja-JP" altLang="ja-JP" sz="1100" b="1" i="0" baseline="0">
              <a:solidFill>
                <a:schemeClr val="dk1"/>
              </a:solidFill>
              <a:effectLst/>
              <a:latin typeface="+mn-lt"/>
              <a:ea typeface="+mn-ea"/>
              <a:cs typeface="+mn-cs"/>
            </a:rPr>
            <a:t>代表者のみ緊急ご連絡先を記入してください。</a:t>
          </a:r>
          <a:endParaRPr kumimoji="1" lang="ja-JP" altLang="en-US" sz="1100"/>
        </a:p>
      </xdr:txBody>
    </xdr:sp>
    <xdr:clientData/>
  </xdr:twoCellAnchor>
  <xdr:twoCellAnchor>
    <xdr:from>
      <xdr:col>8</xdr:col>
      <xdr:colOff>1228725</xdr:colOff>
      <xdr:row>13</xdr:row>
      <xdr:rowOff>171450</xdr:rowOff>
    </xdr:from>
    <xdr:to>
      <xdr:col>10</xdr:col>
      <xdr:colOff>1371600</xdr:colOff>
      <xdr:row>15</xdr:row>
      <xdr:rowOff>276225</xdr:rowOff>
    </xdr:to>
    <xdr:sp macro="" textlink="">
      <xdr:nvSpPr>
        <xdr:cNvPr id="8" name="吹き出し: 線 7">
          <a:extLst>
            <a:ext uri="{FF2B5EF4-FFF2-40B4-BE49-F238E27FC236}">
              <a16:creationId xmlns:a16="http://schemas.microsoft.com/office/drawing/2014/main" id="{7A8067EC-6744-466D-979F-FCD4DB168D78}"/>
            </a:ext>
          </a:extLst>
        </xdr:cNvPr>
        <xdr:cNvSpPr/>
      </xdr:nvSpPr>
      <xdr:spPr>
        <a:xfrm>
          <a:off x="7410450" y="4362450"/>
          <a:ext cx="3076575" cy="523875"/>
        </a:xfrm>
        <a:prstGeom prst="borderCallout1">
          <a:avLst>
            <a:gd name="adj1" fmla="val 17460"/>
            <a:gd name="adj2" fmla="val -911"/>
            <a:gd name="adj3" fmla="val 177432"/>
            <a:gd name="adj4" fmla="val -88803"/>
          </a:avLst>
        </a:prstGeom>
        <a:ln>
          <a:solidFill>
            <a:srgbClr val="0070C0"/>
          </a:solidFill>
          <a:headEnd type="none" w="med" len="med"/>
          <a:tailEnd type="arrow"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ja-JP" altLang="en-US" b="1">
              <a:solidFill>
                <a:sysClr val="windowText" lastClr="000000"/>
              </a:solidFill>
              <a:effectLst/>
            </a:rPr>
            <a:t>日付・続柄・区分は、プルダウンよりお選び下さい。</a:t>
          </a:r>
          <a:endParaRPr lang="en-US" altLang="ja-JP" b="1">
            <a:solidFill>
              <a:sysClr val="windowText" lastClr="000000"/>
            </a:solidFill>
            <a:effectLst/>
          </a:endParaRPr>
        </a:p>
        <a:p>
          <a:pPr rtl="0"/>
          <a:r>
            <a:rPr lang="ja-JP" altLang="en-US" b="1">
              <a:solidFill>
                <a:sysClr val="windowText" lastClr="000000"/>
              </a:solidFill>
              <a:effectLst/>
            </a:rPr>
            <a:t>参加費は自動計算されます。</a:t>
          </a:r>
          <a:endParaRPr lang="ja-JP" altLang="ja-JP" b="1">
            <a:solidFill>
              <a:sysClr val="windowText" lastClr="000000"/>
            </a:solidFill>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ut@union-travel.co.jp" TargetMode="External"/><Relationship Id="rId1" Type="http://schemas.openxmlformats.org/officeDocument/2006/relationships/hyperlink" Target="mailto:&#30003;&#36796;&#12450;&#12489;&#12524;&#12473;sut@union-travel.co.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6789E-A6A4-4CAE-8027-02E912E03F77}">
  <sheetPr>
    <tabColor theme="4"/>
  </sheetPr>
  <dimension ref="A1:I27"/>
  <sheetViews>
    <sheetView showZeros="0" showOutlineSymbols="0" topLeftCell="A9" workbookViewId="0">
      <selection activeCell="D22" sqref="D22"/>
    </sheetView>
  </sheetViews>
  <sheetFormatPr defaultColWidth="20.375" defaultRowHeight="13.5"/>
  <cols>
    <col min="1" max="1" width="5.375" style="8" customWidth="1"/>
    <col min="2" max="3" width="9" style="8" customWidth="1"/>
    <col min="4" max="4" width="12.875" style="8" customWidth="1"/>
    <col min="5" max="5" width="19.875" style="8" customWidth="1"/>
    <col min="6" max="7" width="11.125" style="8" customWidth="1"/>
    <col min="8" max="8" width="11.75" style="8" customWidth="1"/>
    <col min="9" max="9" width="18.125" style="8" customWidth="1"/>
    <col min="10" max="16384" width="20.375" style="8"/>
  </cols>
  <sheetData>
    <row r="1" spans="1:9" s="3" customFormat="1" ht="32.25" customHeight="1">
      <c r="A1" s="6" t="s">
        <v>5</v>
      </c>
      <c r="B1" s="5"/>
      <c r="C1" s="5"/>
      <c r="D1" s="4"/>
      <c r="E1" s="4"/>
      <c r="F1" s="4"/>
      <c r="G1" s="4"/>
      <c r="H1" s="4"/>
    </row>
    <row r="2" spans="1:9" s="3" customFormat="1" ht="21" customHeight="1">
      <c r="A2" s="6"/>
      <c r="B2" s="5"/>
      <c r="C2" s="5"/>
      <c r="D2" s="4"/>
      <c r="E2" s="4"/>
      <c r="F2" s="4"/>
      <c r="G2" s="4"/>
      <c r="H2" s="4"/>
    </row>
    <row r="3" spans="1:9" s="1" customFormat="1" ht="18" customHeight="1">
      <c r="A3" s="2" t="s">
        <v>19</v>
      </c>
      <c r="B3" s="4"/>
      <c r="C3" s="4"/>
      <c r="D3" s="4"/>
      <c r="E3" s="4"/>
      <c r="F3" s="4"/>
      <c r="G3" s="4"/>
      <c r="H3" s="4"/>
    </row>
    <row r="4" spans="1:9" s="1" customFormat="1" ht="18" customHeight="1">
      <c r="A4" s="2" t="s">
        <v>10</v>
      </c>
      <c r="B4" s="4"/>
      <c r="C4" s="4"/>
      <c r="D4" s="4"/>
      <c r="E4" s="4"/>
      <c r="F4" s="4"/>
      <c r="G4" s="4"/>
      <c r="H4" s="4"/>
    </row>
    <row r="5" spans="1:9" s="1" customFormat="1" ht="18" customHeight="1">
      <c r="A5" s="2" t="s">
        <v>51</v>
      </c>
      <c r="B5" s="4"/>
      <c r="C5" s="4"/>
      <c r="D5" s="4"/>
      <c r="E5" s="4"/>
      <c r="F5" s="4"/>
      <c r="G5" s="4"/>
      <c r="H5" s="4"/>
    </row>
    <row r="6" spans="1:9" s="1" customFormat="1" ht="18" customHeight="1">
      <c r="A6" s="7" t="s">
        <v>8</v>
      </c>
      <c r="B6" s="4"/>
      <c r="C6" s="4"/>
      <c r="D6" s="4"/>
      <c r="E6" s="4"/>
      <c r="F6" s="4"/>
      <c r="G6" s="4"/>
      <c r="H6" s="4"/>
    </row>
    <row r="7" spans="1:9" s="1" customFormat="1" ht="18" customHeight="1">
      <c r="A7" s="7" t="s">
        <v>20</v>
      </c>
      <c r="B7" s="4"/>
      <c r="C7" s="4"/>
      <c r="D7" s="4"/>
      <c r="E7" s="4"/>
      <c r="F7" s="4"/>
      <c r="G7" s="4"/>
      <c r="H7" s="4"/>
    </row>
    <row r="8" spans="1:9" s="1" customFormat="1" ht="18" customHeight="1">
      <c r="A8" s="7" t="s">
        <v>9</v>
      </c>
      <c r="B8" s="4"/>
      <c r="C8" s="4"/>
      <c r="D8" s="4"/>
      <c r="E8" s="4"/>
      <c r="F8" s="4"/>
      <c r="G8" s="4"/>
      <c r="H8" s="4"/>
    </row>
    <row r="9" spans="1:9" s="1" customFormat="1" ht="18" customHeight="1">
      <c r="A9" s="7" t="s">
        <v>21</v>
      </c>
      <c r="B9" s="4"/>
      <c r="C9" s="4"/>
      <c r="D9" s="4"/>
      <c r="E9" s="4"/>
      <c r="F9" s="4"/>
      <c r="G9" s="4"/>
      <c r="H9" s="4"/>
    </row>
    <row r="11" spans="1:9" ht="32.25" customHeight="1">
      <c r="A11" s="23" t="s">
        <v>6</v>
      </c>
      <c r="B11" s="24"/>
      <c r="C11" s="25"/>
      <c r="D11" s="32" t="s">
        <v>11</v>
      </c>
      <c r="E11" s="32"/>
      <c r="F11" s="32"/>
      <c r="G11" s="32"/>
      <c r="H11" s="32"/>
      <c r="I11" s="32"/>
    </row>
    <row r="12" spans="1:9" ht="33" customHeight="1">
      <c r="A12" s="23" t="s">
        <v>0</v>
      </c>
      <c r="B12" s="24"/>
      <c r="C12" s="25"/>
      <c r="D12" s="32" t="s">
        <v>12</v>
      </c>
      <c r="E12" s="32"/>
      <c r="F12" s="32"/>
      <c r="G12" s="32"/>
      <c r="H12" s="32"/>
      <c r="I12" s="32"/>
    </row>
    <row r="13" spans="1:9" ht="19.5" customHeight="1">
      <c r="A13" s="26" t="s">
        <v>1</v>
      </c>
      <c r="B13" s="27"/>
      <c r="C13" s="28"/>
      <c r="D13" s="9" t="s">
        <v>3</v>
      </c>
      <c r="E13" s="36"/>
      <c r="F13" s="36"/>
      <c r="G13" s="36"/>
      <c r="H13" s="36"/>
      <c r="I13" s="36"/>
    </row>
    <row r="14" spans="1:9" ht="19.5" customHeight="1">
      <c r="A14" s="29"/>
      <c r="B14" s="30"/>
      <c r="C14" s="31"/>
      <c r="D14" s="9" t="s">
        <v>4</v>
      </c>
      <c r="E14" s="36"/>
      <c r="F14" s="36"/>
      <c r="G14" s="36"/>
      <c r="H14" s="36"/>
      <c r="I14" s="36"/>
    </row>
    <row r="16" spans="1:9" ht="23.25" customHeight="1">
      <c r="A16" s="37" t="s">
        <v>2</v>
      </c>
      <c r="B16" s="37" t="s">
        <v>40</v>
      </c>
      <c r="C16" s="37" t="s">
        <v>48</v>
      </c>
      <c r="D16" s="10" t="s">
        <v>22</v>
      </c>
      <c r="E16" s="37" t="s">
        <v>32</v>
      </c>
      <c r="F16" s="40" t="s">
        <v>23</v>
      </c>
      <c r="G16" s="40" t="s">
        <v>31</v>
      </c>
      <c r="H16" s="40" t="s">
        <v>36</v>
      </c>
      <c r="I16" s="33" t="s">
        <v>24</v>
      </c>
    </row>
    <row r="17" spans="1:9" ht="15.75" customHeight="1">
      <c r="A17" s="38"/>
      <c r="B17" s="38"/>
      <c r="C17" s="38"/>
      <c r="D17" s="20" t="s">
        <v>52</v>
      </c>
      <c r="E17" s="38"/>
      <c r="F17" s="41"/>
      <c r="G17" s="41"/>
      <c r="H17" s="41"/>
      <c r="I17" s="34"/>
    </row>
    <row r="18" spans="1:9" ht="15.75" customHeight="1">
      <c r="A18" s="39"/>
      <c r="B18" s="39"/>
      <c r="C18" s="11" t="s">
        <v>49</v>
      </c>
      <c r="D18" s="22" t="s">
        <v>53</v>
      </c>
      <c r="E18" s="39"/>
      <c r="F18" s="42"/>
      <c r="G18" s="42"/>
      <c r="H18" s="42"/>
      <c r="I18" s="35"/>
    </row>
    <row r="19" spans="1:9" ht="21.75" customHeight="1">
      <c r="A19" s="12">
        <v>1</v>
      </c>
      <c r="B19" s="12" t="s">
        <v>41</v>
      </c>
      <c r="C19" s="12" t="s">
        <v>50</v>
      </c>
      <c r="D19" s="14" t="s">
        <v>52</v>
      </c>
      <c r="E19" s="12" t="s">
        <v>18</v>
      </c>
      <c r="F19" s="15" t="s">
        <v>13</v>
      </c>
      <c r="G19" s="15" t="s">
        <v>29</v>
      </c>
      <c r="H19" s="18">
        <f>IFERROR(VLOOKUP(G19,Sheet2!$C$1:$D$4,2,FALSE),"")</f>
        <v>1200</v>
      </c>
      <c r="I19" s="12" t="s">
        <v>33</v>
      </c>
    </row>
    <row r="20" spans="1:9" ht="21.75" customHeight="1">
      <c r="A20" s="12">
        <v>2</v>
      </c>
      <c r="B20" s="12" t="s">
        <v>41</v>
      </c>
      <c r="C20" s="12"/>
      <c r="D20" s="14" t="s">
        <v>52</v>
      </c>
      <c r="E20" s="12" t="s">
        <v>25</v>
      </c>
      <c r="F20" s="15" t="s">
        <v>15</v>
      </c>
      <c r="G20" s="15" t="s">
        <v>29</v>
      </c>
      <c r="H20" s="18">
        <f>IFERROR(VLOOKUP(G20,Sheet2!$C$1:$D$4,2,FALSE),"")</f>
        <v>1200</v>
      </c>
      <c r="I20" s="12"/>
    </row>
    <row r="21" spans="1:9" ht="21.75" customHeight="1">
      <c r="A21" s="12">
        <v>3</v>
      </c>
      <c r="B21" s="12" t="s">
        <v>42</v>
      </c>
      <c r="C21" s="12" t="s">
        <v>50</v>
      </c>
      <c r="D21" s="14" t="s">
        <v>53</v>
      </c>
      <c r="E21" s="12" t="s">
        <v>34</v>
      </c>
      <c r="F21" s="15" t="s">
        <v>13</v>
      </c>
      <c r="G21" s="15" t="s">
        <v>29</v>
      </c>
      <c r="H21" s="18">
        <f>IFERROR(VLOOKUP(G21,Sheet2!$C$1:$D$4,2,FALSE),"")</f>
        <v>1200</v>
      </c>
      <c r="I21" s="12" t="s">
        <v>33</v>
      </c>
    </row>
    <row r="22" spans="1:9" ht="21.75" customHeight="1">
      <c r="A22" s="12">
        <v>4</v>
      </c>
      <c r="B22" s="12" t="s">
        <v>42</v>
      </c>
      <c r="C22" s="12"/>
      <c r="D22" s="14" t="s">
        <v>53</v>
      </c>
      <c r="E22" s="12" t="s">
        <v>35</v>
      </c>
      <c r="F22" s="15" t="s">
        <v>26</v>
      </c>
      <c r="G22" s="15" t="s">
        <v>46</v>
      </c>
      <c r="H22" s="18">
        <f>IFERROR(VLOOKUP(G22,Sheet2!$C$1:$D$4,2,FALSE),"")</f>
        <v>800</v>
      </c>
      <c r="I22" s="12"/>
    </row>
    <row r="23" spans="1:9" ht="21.75" customHeight="1">
      <c r="A23" s="12">
        <v>5</v>
      </c>
      <c r="B23" s="12"/>
      <c r="C23" s="12"/>
      <c r="D23" s="14"/>
      <c r="E23" s="12"/>
      <c r="F23" s="15"/>
      <c r="G23" s="15"/>
      <c r="H23" s="18" t="str">
        <f>IFERROR(VLOOKUP(G23,Sheet2!$C$1:$D$4,2,FALSE),"")</f>
        <v/>
      </c>
      <c r="I23" s="12"/>
    </row>
    <row r="24" spans="1:9" ht="21.75" customHeight="1">
      <c r="A24" s="12">
        <v>6</v>
      </c>
      <c r="B24" s="12"/>
      <c r="C24" s="12"/>
      <c r="D24" s="14"/>
      <c r="E24" s="12"/>
      <c r="F24" s="15"/>
      <c r="G24" s="15"/>
      <c r="H24" s="18" t="str">
        <f>IFERROR(VLOOKUP(G24,Sheet2!$C$1:$D$4,2,FALSE),"")</f>
        <v/>
      </c>
      <c r="I24" s="12"/>
    </row>
    <row r="25" spans="1:9" ht="21.75" customHeight="1">
      <c r="A25" s="12">
        <v>7</v>
      </c>
      <c r="B25" s="12"/>
      <c r="C25" s="12"/>
      <c r="D25" s="14"/>
      <c r="E25" s="12"/>
      <c r="F25" s="15"/>
      <c r="G25" s="15"/>
      <c r="H25" s="18" t="str">
        <f>IFERROR(VLOOKUP(G25,Sheet2!$C$1:$D$4,2,FALSE),"")</f>
        <v/>
      </c>
      <c r="I25" s="12"/>
    </row>
    <row r="26" spans="1:9" ht="21.75" customHeight="1">
      <c r="A26" s="12">
        <v>8</v>
      </c>
      <c r="B26" s="12"/>
      <c r="C26" s="12"/>
      <c r="D26" s="14"/>
      <c r="E26" s="12"/>
      <c r="F26" s="15"/>
      <c r="G26" s="15"/>
      <c r="H26" s="18" t="str">
        <f>IFERROR(VLOOKUP(G26,Sheet2!$C$1:$D$4,2,FALSE),"")</f>
        <v/>
      </c>
      <c r="I26" s="12"/>
    </row>
    <row r="27" spans="1:9" ht="21.75" customHeight="1">
      <c r="A27" s="12">
        <v>9</v>
      </c>
      <c r="B27" s="12"/>
      <c r="C27" s="12"/>
      <c r="D27" s="14"/>
      <c r="E27" s="12"/>
      <c r="F27" s="15"/>
      <c r="G27" s="15"/>
      <c r="H27" s="18" t="str">
        <f>IFERROR(VLOOKUP(G27,Sheet2!$C$1:$D$4,2,FALSE),"")</f>
        <v/>
      </c>
      <c r="I27" s="12"/>
    </row>
  </sheetData>
  <mergeCells count="15">
    <mergeCell ref="A12:C12"/>
    <mergeCell ref="A13:C14"/>
    <mergeCell ref="D11:I11"/>
    <mergeCell ref="D12:I12"/>
    <mergeCell ref="I16:I18"/>
    <mergeCell ref="E13:I13"/>
    <mergeCell ref="E14:I14"/>
    <mergeCell ref="A16:A18"/>
    <mergeCell ref="B16:B18"/>
    <mergeCell ref="E16:E18"/>
    <mergeCell ref="F16:F18"/>
    <mergeCell ref="G16:G18"/>
    <mergeCell ref="H16:H18"/>
    <mergeCell ref="C16:C17"/>
    <mergeCell ref="A11:C11"/>
  </mergeCells>
  <phoneticPr fontId="1"/>
  <pageMargins left="0.31496062992125984" right="0.31496062992125984" top="0.59055118110236227" bottom="0.59055118110236227" header="0.51181102362204722" footer="0.51181102362204722"/>
  <pageSetup paperSize="9" orientation="portrait" horizontalDpi="300" verticalDpi="300"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A3CBE76B-1225-4A23-B2CB-4672A058C169}">
          <x14:formula1>
            <xm:f>Sheet2!$A$1:$A$8</xm:f>
          </x14:formula1>
          <xm:sqref>F19:F27</xm:sqref>
        </x14:dataValidation>
        <x14:dataValidation type="list" allowBlank="1" showInputMessage="1" showErrorMessage="1" xr:uid="{58F607D5-CE9E-4B4A-BAB4-99EDBBFD1937}">
          <x14:formula1>
            <xm:f>Sheet2!$B$1:$B$2</xm:f>
          </x14:formula1>
          <xm:sqref>D19:D27</xm:sqref>
        </x14:dataValidation>
        <x14:dataValidation type="list" allowBlank="1" showInputMessage="1" showErrorMessage="1" xr:uid="{FB697346-4FEA-48EE-B50F-AB0CA22B31A8}">
          <x14:formula1>
            <xm:f>Sheet2!$C$1:$C$4</xm:f>
          </x14:formula1>
          <xm:sqref>G19:G27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I113"/>
  <sheetViews>
    <sheetView showZeros="0" tabSelected="1" showOutlineSymbols="0" workbookViewId="0">
      <selection activeCell="F11" sqref="F11:F13"/>
    </sheetView>
  </sheetViews>
  <sheetFormatPr defaultColWidth="20.375" defaultRowHeight="13.5"/>
  <cols>
    <col min="1" max="1" width="5.375" style="8" customWidth="1"/>
    <col min="2" max="3" width="9" style="8" customWidth="1"/>
    <col min="4" max="4" width="12.875" style="8" customWidth="1"/>
    <col min="5" max="5" width="19.875" style="8" customWidth="1"/>
    <col min="6" max="6" width="9.25" style="8" customWidth="1"/>
    <col min="7" max="7" width="11.125" style="8" customWidth="1"/>
    <col min="8" max="8" width="11.75" style="8" customWidth="1"/>
    <col min="9" max="9" width="18.125" style="8" customWidth="1"/>
    <col min="10" max="16384" width="20.375" style="8"/>
  </cols>
  <sheetData>
    <row r="1" spans="1:9" ht="21" customHeight="1">
      <c r="A1" s="48" t="s">
        <v>7</v>
      </c>
      <c r="B1" s="48"/>
      <c r="C1" s="48"/>
      <c r="D1" s="48"/>
      <c r="E1" s="48"/>
      <c r="F1" s="48"/>
      <c r="G1" s="48"/>
      <c r="H1" s="48"/>
      <c r="I1" s="48"/>
    </row>
    <row r="2" spans="1:9" ht="20.25" customHeight="1">
      <c r="A2" s="49" t="s">
        <v>44</v>
      </c>
      <c r="B2" s="49"/>
      <c r="C2" s="49"/>
      <c r="D2" s="49"/>
      <c r="E2" s="49"/>
      <c r="F2" s="49"/>
      <c r="G2" s="49"/>
      <c r="H2" s="49"/>
      <c r="I2" s="49"/>
    </row>
    <row r="3" spans="1:9" ht="20.25" customHeight="1">
      <c r="A3" s="50" t="s">
        <v>43</v>
      </c>
      <c r="B3" s="50"/>
      <c r="C3" s="50"/>
      <c r="D3" s="50"/>
      <c r="E3" s="50"/>
      <c r="F3" s="50"/>
      <c r="G3" s="50"/>
      <c r="H3" s="50"/>
      <c r="I3" s="50"/>
    </row>
    <row r="4" spans="1:9" ht="20.25" customHeight="1">
      <c r="A4" s="51" t="s">
        <v>54</v>
      </c>
      <c r="B4" s="51"/>
      <c r="C4" s="51"/>
      <c r="D4" s="51"/>
      <c r="E4" s="51"/>
      <c r="F4" s="51"/>
      <c r="G4" s="51"/>
      <c r="H4" s="51"/>
      <c r="I4" s="51"/>
    </row>
    <row r="5" spans="1:9" ht="32.25" customHeight="1">
      <c r="A5" s="23" t="s">
        <v>6</v>
      </c>
      <c r="B5" s="24"/>
      <c r="C5" s="25"/>
      <c r="D5" s="44"/>
      <c r="E5" s="45"/>
      <c r="F5" s="45"/>
      <c r="G5" s="45"/>
      <c r="H5" s="45"/>
      <c r="I5" s="46"/>
    </row>
    <row r="6" spans="1:9" ht="33" customHeight="1">
      <c r="A6" s="23" t="s">
        <v>0</v>
      </c>
      <c r="B6" s="24"/>
      <c r="C6" s="25"/>
      <c r="D6" s="32"/>
      <c r="E6" s="32"/>
      <c r="F6" s="32"/>
      <c r="G6" s="32"/>
      <c r="H6" s="32"/>
      <c r="I6" s="32"/>
    </row>
    <row r="7" spans="1:9" ht="24.75" customHeight="1">
      <c r="A7" s="26" t="s">
        <v>1</v>
      </c>
      <c r="B7" s="27"/>
      <c r="C7" s="28"/>
      <c r="D7" s="9" t="s">
        <v>3</v>
      </c>
      <c r="E7" s="36"/>
      <c r="F7" s="36"/>
      <c r="G7" s="36"/>
      <c r="H7" s="36"/>
      <c r="I7" s="36"/>
    </row>
    <row r="8" spans="1:9" ht="24.75" customHeight="1">
      <c r="A8" s="29"/>
      <c r="B8" s="30"/>
      <c r="C8" s="31"/>
      <c r="D8" s="9" t="s">
        <v>4</v>
      </c>
      <c r="E8" s="36"/>
      <c r="F8" s="36"/>
      <c r="G8" s="36"/>
      <c r="H8" s="36"/>
      <c r="I8" s="36"/>
    </row>
    <row r="9" spans="1:9" ht="19.5" customHeight="1">
      <c r="A9" s="47" t="s">
        <v>45</v>
      </c>
      <c r="B9" s="47"/>
      <c r="C9" s="47"/>
      <c r="D9" s="47"/>
      <c r="E9" s="47"/>
      <c r="F9" s="47"/>
      <c r="G9" s="47"/>
      <c r="H9" s="47"/>
      <c r="I9" s="47"/>
    </row>
    <row r="10" spans="1:9" ht="19.5" customHeight="1">
      <c r="A10" s="43" t="s">
        <v>38</v>
      </c>
      <c r="B10" s="43"/>
      <c r="C10" s="43"/>
      <c r="D10" s="43"/>
      <c r="E10" s="43"/>
      <c r="F10" s="43"/>
      <c r="G10" s="43"/>
      <c r="H10" s="43"/>
      <c r="I10" s="43"/>
    </row>
    <row r="11" spans="1:9" ht="23.25" customHeight="1">
      <c r="A11" s="37" t="s">
        <v>2</v>
      </c>
      <c r="B11" s="37" t="s">
        <v>40</v>
      </c>
      <c r="C11" s="37" t="s">
        <v>48</v>
      </c>
      <c r="D11" s="21" t="s">
        <v>22</v>
      </c>
      <c r="E11" s="37" t="s">
        <v>32</v>
      </c>
      <c r="F11" s="40" t="s">
        <v>23</v>
      </c>
      <c r="G11" s="40" t="s">
        <v>31</v>
      </c>
      <c r="H11" s="40" t="s">
        <v>36</v>
      </c>
      <c r="I11" s="33" t="s">
        <v>39</v>
      </c>
    </row>
    <row r="12" spans="1:9" ht="15.75" customHeight="1">
      <c r="A12" s="38"/>
      <c r="B12" s="38"/>
      <c r="C12" s="38"/>
      <c r="D12" s="20" t="s">
        <v>52</v>
      </c>
      <c r="E12" s="38"/>
      <c r="F12" s="41"/>
      <c r="G12" s="41"/>
      <c r="H12" s="41"/>
      <c r="I12" s="34"/>
    </row>
    <row r="13" spans="1:9" ht="15.75" customHeight="1">
      <c r="A13" s="39"/>
      <c r="B13" s="39"/>
      <c r="C13" s="11" t="s">
        <v>49</v>
      </c>
      <c r="D13" s="22" t="s">
        <v>53</v>
      </c>
      <c r="E13" s="39"/>
      <c r="F13" s="42"/>
      <c r="G13" s="42"/>
      <c r="H13" s="42"/>
      <c r="I13" s="35"/>
    </row>
    <row r="14" spans="1:9" ht="21.75" customHeight="1">
      <c r="A14" s="13">
        <v>1</v>
      </c>
      <c r="B14" s="13"/>
      <c r="C14" s="13"/>
      <c r="D14" s="13"/>
      <c r="E14" s="13"/>
      <c r="F14" s="9"/>
      <c r="G14" s="9"/>
      <c r="H14" s="19" t="str">
        <f>IFERROR(VLOOKUP(G14,Sheet2!$C$1:$D$4,2,FALSE),"")</f>
        <v/>
      </c>
      <c r="I14" s="13"/>
    </row>
    <row r="15" spans="1:9" ht="21.75" customHeight="1">
      <c r="A15" s="13">
        <v>2</v>
      </c>
      <c r="B15" s="13"/>
      <c r="C15" s="13"/>
      <c r="D15" s="13"/>
      <c r="E15" s="13"/>
      <c r="F15" s="9"/>
      <c r="G15" s="9"/>
      <c r="H15" s="19" t="str">
        <f>IFERROR(VLOOKUP(G15,Sheet2!$C$1:$D$4,2,FALSE),"")</f>
        <v/>
      </c>
      <c r="I15" s="13"/>
    </row>
    <row r="16" spans="1:9" ht="21.75" customHeight="1">
      <c r="A16" s="13">
        <v>3</v>
      </c>
      <c r="B16" s="13"/>
      <c r="C16" s="13"/>
      <c r="D16" s="13"/>
      <c r="E16" s="13"/>
      <c r="F16" s="9"/>
      <c r="G16" s="9"/>
      <c r="H16" s="19" t="str">
        <f>IFERROR(VLOOKUP(G16,Sheet2!$C$1:$D$4,2,FALSE),"")</f>
        <v/>
      </c>
      <c r="I16" s="13"/>
    </row>
    <row r="17" spans="1:9" ht="21.75" customHeight="1">
      <c r="A17" s="13">
        <v>4</v>
      </c>
      <c r="B17" s="13"/>
      <c r="C17" s="13"/>
      <c r="D17" s="13"/>
      <c r="E17" s="13"/>
      <c r="F17" s="9"/>
      <c r="G17" s="9"/>
      <c r="H17" s="19" t="str">
        <f>IFERROR(VLOOKUP(G17,Sheet2!$C$1:$D$4,2,FALSE),"")</f>
        <v/>
      </c>
      <c r="I17" s="13"/>
    </row>
    <row r="18" spans="1:9" ht="21.75" customHeight="1">
      <c r="A18" s="13">
        <v>5</v>
      </c>
      <c r="B18" s="13"/>
      <c r="C18" s="13"/>
      <c r="D18" s="13"/>
      <c r="E18" s="13"/>
      <c r="F18" s="9"/>
      <c r="G18" s="9"/>
      <c r="H18" s="19" t="str">
        <f>IFERROR(VLOOKUP(G18,Sheet2!$C$1:$D$4,2,FALSE),"")</f>
        <v/>
      </c>
      <c r="I18" s="13"/>
    </row>
    <row r="19" spans="1:9" ht="21.75" customHeight="1">
      <c r="A19" s="13">
        <v>6</v>
      </c>
      <c r="B19" s="13"/>
      <c r="C19" s="13"/>
      <c r="D19" s="13"/>
      <c r="E19" s="13"/>
      <c r="F19" s="9"/>
      <c r="G19" s="9"/>
      <c r="H19" s="19" t="str">
        <f>IFERROR(VLOOKUP(G19,Sheet2!$C$1:$D$4,2,FALSE),"")</f>
        <v/>
      </c>
      <c r="I19" s="13"/>
    </row>
    <row r="20" spans="1:9" ht="21.75" customHeight="1">
      <c r="A20" s="13">
        <v>7</v>
      </c>
      <c r="B20" s="13"/>
      <c r="C20" s="13"/>
      <c r="D20" s="13"/>
      <c r="E20" s="13"/>
      <c r="F20" s="9"/>
      <c r="G20" s="9"/>
      <c r="H20" s="19" t="str">
        <f>IFERROR(VLOOKUP(G20,Sheet2!$C$1:$D$4,2,FALSE),"")</f>
        <v/>
      </c>
      <c r="I20" s="13"/>
    </row>
    <row r="21" spans="1:9" ht="21.75" customHeight="1">
      <c r="A21" s="13">
        <v>8</v>
      </c>
      <c r="B21" s="13"/>
      <c r="C21" s="13"/>
      <c r="D21" s="13"/>
      <c r="E21" s="13"/>
      <c r="F21" s="9"/>
      <c r="G21" s="9"/>
      <c r="H21" s="19" t="str">
        <f>IFERROR(VLOOKUP(G21,Sheet2!$C$1:$D$4,2,FALSE),"")</f>
        <v/>
      </c>
      <c r="I21" s="13"/>
    </row>
    <row r="22" spans="1:9" ht="21.75" customHeight="1">
      <c r="A22" s="13">
        <v>9</v>
      </c>
      <c r="B22" s="13"/>
      <c r="C22" s="13"/>
      <c r="D22" s="13"/>
      <c r="E22" s="13"/>
      <c r="F22" s="9"/>
      <c r="G22" s="9"/>
      <c r="H22" s="19" t="str">
        <f>IFERROR(VLOOKUP(G22,Sheet2!$C$1:$D$4,2,FALSE),"")</f>
        <v/>
      </c>
      <c r="I22" s="13"/>
    </row>
    <row r="23" spans="1:9" ht="21.75" customHeight="1">
      <c r="A23" s="13">
        <v>10</v>
      </c>
      <c r="B23" s="13"/>
      <c r="C23" s="13"/>
      <c r="D23" s="13"/>
      <c r="E23" s="13"/>
      <c r="F23" s="9"/>
      <c r="G23" s="9"/>
      <c r="H23" s="19" t="str">
        <f>IFERROR(VLOOKUP(G23,Sheet2!$C$1:$D$4,2,FALSE),"")</f>
        <v/>
      </c>
      <c r="I23" s="13"/>
    </row>
    <row r="24" spans="1:9" ht="21.75" customHeight="1">
      <c r="A24" s="13">
        <v>11</v>
      </c>
      <c r="B24" s="13"/>
      <c r="C24" s="13"/>
      <c r="D24" s="13"/>
      <c r="E24" s="13"/>
      <c r="F24" s="9"/>
      <c r="G24" s="9"/>
      <c r="H24" s="19" t="str">
        <f>IFERROR(VLOOKUP(G24,Sheet2!$C$1:$D$4,2,FALSE),"")</f>
        <v/>
      </c>
      <c r="I24" s="13"/>
    </row>
    <row r="25" spans="1:9" ht="21.75" customHeight="1">
      <c r="A25" s="13">
        <v>12</v>
      </c>
      <c r="B25" s="13"/>
      <c r="C25" s="13"/>
      <c r="D25" s="13"/>
      <c r="E25" s="13"/>
      <c r="F25" s="9"/>
      <c r="G25" s="9"/>
      <c r="H25" s="19" t="str">
        <f>IFERROR(VLOOKUP(G25,Sheet2!$C$1:$D$4,2,FALSE),"")</f>
        <v/>
      </c>
      <c r="I25" s="13"/>
    </row>
    <row r="26" spans="1:9" ht="21.75" customHeight="1">
      <c r="A26" s="13">
        <v>13</v>
      </c>
      <c r="B26" s="13"/>
      <c r="C26" s="13"/>
      <c r="D26" s="13"/>
      <c r="E26" s="13"/>
      <c r="F26" s="9"/>
      <c r="G26" s="9"/>
      <c r="H26" s="19" t="str">
        <f>IFERROR(VLOOKUP(G26,Sheet2!$C$1:$D$4,2,FALSE),"")</f>
        <v/>
      </c>
      <c r="I26" s="13"/>
    </row>
    <row r="27" spans="1:9" ht="21.75" customHeight="1">
      <c r="A27" s="13">
        <v>14</v>
      </c>
      <c r="B27" s="13"/>
      <c r="C27" s="13"/>
      <c r="D27" s="13"/>
      <c r="E27" s="13"/>
      <c r="F27" s="9"/>
      <c r="G27" s="9"/>
      <c r="H27" s="19" t="str">
        <f>IFERROR(VLOOKUP(G27,Sheet2!$C$1:$D$4,2,FALSE),"")</f>
        <v/>
      </c>
      <c r="I27" s="13"/>
    </row>
    <row r="28" spans="1:9" ht="21.75" customHeight="1">
      <c r="A28" s="13">
        <v>15</v>
      </c>
      <c r="B28" s="13"/>
      <c r="C28" s="13"/>
      <c r="D28" s="13"/>
      <c r="E28" s="13"/>
      <c r="F28" s="9"/>
      <c r="G28" s="9"/>
      <c r="H28" s="19" t="str">
        <f>IFERROR(VLOOKUP(G28,Sheet2!$C$1:$D$4,2,FALSE),"")</f>
        <v/>
      </c>
      <c r="I28" s="13"/>
    </row>
    <row r="29" spans="1:9" ht="21.75" customHeight="1">
      <c r="A29" s="13">
        <v>16</v>
      </c>
      <c r="B29" s="13"/>
      <c r="C29" s="13"/>
      <c r="D29" s="13"/>
      <c r="E29" s="13"/>
      <c r="F29" s="9"/>
      <c r="G29" s="9"/>
      <c r="H29" s="19" t="str">
        <f>IFERROR(VLOOKUP(G29,Sheet2!$C$1:$D$4,2,FALSE),"")</f>
        <v/>
      </c>
      <c r="I29" s="13"/>
    </row>
    <row r="30" spans="1:9" ht="21.75" customHeight="1">
      <c r="A30" s="13">
        <v>17</v>
      </c>
      <c r="B30" s="13"/>
      <c r="C30" s="13"/>
      <c r="D30" s="13"/>
      <c r="E30" s="13"/>
      <c r="F30" s="9"/>
      <c r="G30" s="9"/>
      <c r="H30" s="19" t="str">
        <f>IFERROR(VLOOKUP(G30,Sheet2!$C$1:$D$4,2,FALSE),"")</f>
        <v/>
      </c>
      <c r="I30" s="13"/>
    </row>
    <row r="31" spans="1:9" ht="21.75" customHeight="1">
      <c r="A31" s="13">
        <v>18</v>
      </c>
      <c r="B31" s="13"/>
      <c r="C31" s="13"/>
      <c r="D31" s="13"/>
      <c r="E31" s="13"/>
      <c r="F31" s="9"/>
      <c r="G31" s="9"/>
      <c r="H31" s="19" t="str">
        <f>IFERROR(VLOOKUP(G31,Sheet2!$C$1:$D$4,2,FALSE),"")</f>
        <v/>
      </c>
      <c r="I31" s="13"/>
    </row>
    <row r="32" spans="1:9" ht="21.75" customHeight="1">
      <c r="A32" s="13">
        <v>19</v>
      </c>
      <c r="B32" s="13"/>
      <c r="C32" s="13"/>
      <c r="D32" s="13"/>
      <c r="E32" s="13"/>
      <c r="F32" s="9"/>
      <c r="G32" s="9"/>
      <c r="H32" s="19" t="str">
        <f>IFERROR(VLOOKUP(G32,Sheet2!$C$1:$D$4,2,FALSE),"")</f>
        <v/>
      </c>
      <c r="I32" s="13"/>
    </row>
    <row r="33" spans="1:9" ht="21.75" customHeight="1">
      <c r="A33" s="13">
        <v>20</v>
      </c>
      <c r="B33" s="13"/>
      <c r="C33" s="13"/>
      <c r="D33" s="13"/>
      <c r="E33" s="13"/>
      <c r="F33" s="9"/>
      <c r="G33" s="9"/>
      <c r="H33" s="19" t="str">
        <f>IFERROR(VLOOKUP(G33,Sheet2!$C$1:$D$4,2,FALSE),"")</f>
        <v/>
      </c>
      <c r="I33" s="13"/>
    </row>
    <row r="34" spans="1:9" ht="21.75" customHeight="1">
      <c r="A34" s="13">
        <v>21</v>
      </c>
      <c r="B34" s="13"/>
      <c r="C34" s="13"/>
      <c r="D34" s="13"/>
      <c r="E34" s="13"/>
      <c r="F34" s="9"/>
      <c r="G34" s="9"/>
      <c r="H34" s="19" t="str">
        <f>IFERROR(VLOOKUP(G34,Sheet2!$C$1:$D$4,2,FALSE),"")</f>
        <v/>
      </c>
      <c r="I34" s="13"/>
    </row>
    <row r="35" spans="1:9" ht="21.75" customHeight="1">
      <c r="A35" s="13">
        <v>22</v>
      </c>
      <c r="B35" s="13"/>
      <c r="C35" s="13"/>
      <c r="D35" s="13"/>
      <c r="E35" s="13"/>
      <c r="F35" s="9"/>
      <c r="G35" s="9"/>
      <c r="H35" s="19" t="str">
        <f>IFERROR(VLOOKUP(G35,Sheet2!$C$1:$D$4,2,FALSE),"")</f>
        <v/>
      </c>
      <c r="I35" s="13"/>
    </row>
    <row r="36" spans="1:9" ht="21.75" customHeight="1">
      <c r="A36" s="13">
        <v>23</v>
      </c>
      <c r="B36" s="13"/>
      <c r="C36" s="13"/>
      <c r="D36" s="13"/>
      <c r="E36" s="13"/>
      <c r="F36" s="9"/>
      <c r="G36" s="9"/>
      <c r="H36" s="19" t="str">
        <f>IFERROR(VLOOKUP(G36,Sheet2!$C$1:$D$4,2,FALSE),"")</f>
        <v/>
      </c>
      <c r="I36" s="13"/>
    </row>
    <row r="37" spans="1:9" ht="21.75" customHeight="1">
      <c r="A37" s="13">
        <v>24</v>
      </c>
      <c r="B37" s="13"/>
      <c r="C37" s="13"/>
      <c r="D37" s="13"/>
      <c r="E37" s="13"/>
      <c r="F37" s="9"/>
      <c r="G37" s="9"/>
      <c r="H37" s="19" t="str">
        <f>IFERROR(VLOOKUP(G37,Sheet2!$C$1:$D$4,2,FALSE),"")</f>
        <v/>
      </c>
      <c r="I37" s="13"/>
    </row>
    <row r="38" spans="1:9" ht="21.75" customHeight="1">
      <c r="A38" s="13">
        <v>25</v>
      </c>
      <c r="B38" s="13"/>
      <c r="C38" s="13"/>
      <c r="D38" s="13"/>
      <c r="E38" s="13"/>
      <c r="F38" s="9"/>
      <c r="G38" s="9"/>
      <c r="H38" s="19" t="str">
        <f>IFERROR(VLOOKUP(G38,Sheet2!$C$1:$D$4,2,FALSE),"")</f>
        <v/>
      </c>
      <c r="I38" s="13"/>
    </row>
    <row r="39" spans="1:9" ht="21.75" customHeight="1">
      <c r="A39" s="13">
        <v>26</v>
      </c>
      <c r="B39" s="13"/>
      <c r="C39" s="13"/>
      <c r="D39" s="13"/>
      <c r="E39" s="13"/>
      <c r="F39" s="9"/>
      <c r="G39" s="9"/>
      <c r="H39" s="19" t="str">
        <f>IFERROR(VLOOKUP(G39,Sheet2!$C$1:$D$4,2,FALSE),"")</f>
        <v/>
      </c>
      <c r="I39" s="13"/>
    </row>
    <row r="40" spans="1:9" ht="21.75" customHeight="1">
      <c r="A40" s="13">
        <v>27</v>
      </c>
      <c r="B40" s="13"/>
      <c r="C40" s="13"/>
      <c r="D40" s="13"/>
      <c r="E40" s="13"/>
      <c r="F40" s="9"/>
      <c r="G40" s="9"/>
      <c r="H40" s="19" t="str">
        <f>IFERROR(VLOOKUP(G40,Sheet2!$C$1:$D$4,2,FALSE),"")</f>
        <v/>
      </c>
      <c r="I40" s="13"/>
    </row>
    <row r="41" spans="1:9" ht="21.75" customHeight="1">
      <c r="A41" s="13">
        <v>28</v>
      </c>
      <c r="B41" s="13"/>
      <c r="C41" s="13"/>
      <c r="D41" s="13"/>
      <c r="E41" s="13"/>
      <c r="F41" s="9"/>
      <c r="G41" s="9"/>
      <c r="H41" s="19" t="str">
        <f>IFERROR(VLOOKUP(G41,Sheet2!$C$1:$D$4,2,FALSE),"")</f>
        <v/>
      </c>
      <c r="I41" s="13"/>
    </row>
    <row r="42" spans="1:9" ht="21.75" customHeight="1">
      <c r="A42" s="13">
        <v>29</v>
      </c>
      <c r="B42" s="13"/>
      <c r="C42" s="13"/>
      <c r="D42" s="13"/>
      <c r="E42" s="13"/>
      <c r="F42" s="9"/>
      <c r="G42" s="9"/>
      <c r="H42" s="19" t="str">
        <f>IFERROR(VLOOKUP(G42,Sheet2!$C$1:$D$4,2,FALSE),"")</f>
        <v/>
      </c>
      <c r="I42" s="13"/>
    </row>
    <row r="43" spans="1:9" ht="21.75" customHeight="1">
      <c r="A43" s="13">
        <v>30</v>
      </c>
      <c r="B43" s="13"/>
      <c r="C43" s="13"/>
      <c r="D43" s="13"/>
      <c r="E43" s="13"/>
      <c r="F43" s="9"/>
      <c r="G43" s="9"/>
      <c r="H43" s="19" t="str">
        <f>IFERROR(VLOOKUP(G43,Sheet2!$C$1:$D$4,2,FALSE),"")</f>
        <v/>
      </c>
      <c r="I43" s="13"/>
    </row>
    <row r="44" spans="1:9" ht="21.75" customHeight="1">
      <c r="A44" s="13">
        <v>31</v>
      </c>
      <c r="B44" s="13"/>
      <c r="C44" s="13"/>
      <c r="D44" s="13"/>
      <c r="E44" s="13"/>
      <c r="F44" s="9"/>
      <c r="G44" s="9"/>
      <c r="H44" s="19" t="str">
        <f>IFERROR(VLOOKUP(G44,Sheet2!$C$1:$D$4,2,FALSE),"")</f>
        <v/>
      </c>
      <c r="I44" s="13"/>
    </row>
    <row r="45" spans="1:9" ht="21.75" customHeight="1">
      <c r="A45" s="13">
        <v>32</v>
      </c>
      <c r="B45" s="13"/>
      <c r="C45" s="13"/>
      <c r="D45" s="13"/>
      <c r="E45" s="13"/>
      <c r="F45" s="9"/>
      <c r="G45" s="9"/>
      <c r="H45" s="19" t="str">
        <f>IFERROR(VLOOKUP(G45,Sheet2!$C$1:$D$4,2,FALSE),"")</f>
        <v/>
      </c>
      <c r="I45" s="13"/>
    </row>
    <row r="46" spans="1:9" ht="21.75" customHeight="1">
      <c r="A46" s="13">
        <v>33</v>
      </c>
      <c r="B46" s="13"/>
      <c r="C46" s="13"/>
      <c r="D46" s="13"/>
      <c r="E46" s="13"/>
      <c r="F46" s="9"/>
      <c r="G46" s="9"/>
      <c r="H46" s="19" t="str">
        <f>IFERROR(VLOOKUP(G46,Sheet2!$C$1:$D$4,2,FALSE),"")</f>
        <v/>
      </c>
      <c r="I46" s="13"/>
    </row>
    <row r="47" spans="1:9" ht="21.75" customHeight="1">
      <c r="A47" s="13">
        <v>34</v>
      </c>
      <c r="B47" s="13"/>
      <c r="C47" s="13"/>
      <c r="D47" s="13"/>
      <c r="E47" s="13"/>
      <c r="F47" s="9"/>
      <c r="G47" s="9"/>
      <c r="H47" s="19" t="str">
        <f>IFERROR(VLOOKUP(G47,Sheet2!$C$1:$D$4,2,FALSE),"")</f>
        <v/>
      </c>
      <c r="I47" s="13"/>
    </row>
    <row r="48" spans="1:9" ht="21.75" customHeight="1">
      <c r="A48" s="13">
        <v>35</v>
      </c>
      <c r="B48" s="13"/>
      <c r="C48" s="13"/>
      <c r="D48" s="13"/>
      <c r="E48" s="13"/>
      <c r="F48" s="9"/>
      <c r="G48" s="9"/>
      <c r="H48" s="19" t="str">
        <f>IFERROR(VLOOKUP(G48,Sheet2!$C$1:$D$4,2,FALSE),"")</f>
        <v/>
      </c>
      <c r="I48" s="13"/>
    </row>
    <row r="49" spans="1:9" ht="21.75" customHeight="1">
      <c r="A49" s="13">
        <v>36</v>
      </c>
      <c r="B49" s="13"/>
      <c r="C49" s="13"/>
      <c r="D49" s="13"/>
      <c r="E49" s="13"/>
      <c r="F49" s="9"/>
      <c r="G49" s="9"/>
      <c r="H49" s="19" t="str">
        <f>IFERROR(VLOOKUP(G49,Sheet2!$C$1:$D$4,2,FALSE),"")</f>
        <v/>
      </c>
      <c r="I49" s="13"/>
    </row>
    <row r="50" spans="1:9" ht="21.75" customHeight="1">
      <c r="A50" s="13">
        <v>37</v>
      </c>
      <c r="B50" s="13"/>
      <c r="C50" s="13"/>
      <c r="D50" s="13"/>
      <c r="E50" s="13"/>
      <c r="F50" s="9"/>
      <c r="G50" s="9"/>
      <c r="H50" s="19" t="str">
        <f>IFERROR(VLOOKUP(G50,Sheet2!$C$1:$D$4,2,FALSE),"")</f>
        <v/>
      </c>
      <c r="I50" s="13"/>
    </row>
    <row r="51" spans="1:9" ht="21.75" customHeight="1">
      <c r="A51" s="13">
        <v>38</v>
      </c>
      <c r="B51" s="13"/>
      <c r="C51" s="13"/>
      <c r="D51" s="13"/>
      <c r="E51" s="13"/>
      <c r="F51" s="9"/>
      <c r="G51" s="9"/>
      <c r="H51" s="19" t="str">
        <f>IFERROR(VLOOKUP(G51,Sheet2!$C$1:$D$4,2,FALSE),"")</f>
        <v/>
      </c>
      <c r="I51" s="13"/>
    </row>
    <row r="52" spans="1:9" ht="21.75" customHeight="1">
      <c r="A52" s="13">
        <v>39</v>
      </c>
      <c r="B52" s="13"/>
      <c r="C52" s="13"/>
      <c r="D52" s="13"/>
      <c r="E52" s="13"/>
      <c r="F52" s="9"/>
      <c r="G52" s="9"/>
      <c r="H52" s="19" t="str">
        <f>IFERROR(VLOOKUP(G52,Sheet2!$C$1:$D$4,2,FALSE),"")</f>
        <v/>
      </c>
      <c r="I52" s="13"/>
    </row>
    <row r="53" spans="1:9" ht="21.75" customHeight="1">
      <c r="A53" s="13">
        <v>40</v>
      </c>
      <c r="B53" s="13"/>
      <c r="C53" s="13"/>
      <c r="D53" s="13"/>
      <c r="E53" s="13"/>
      <c r="F53" s="9"/>
      <c r="G53" s="9"/>
      <c r="H53" s="19" t="str">
        <f>IFERROR(VLOOKUP(G53,Sheet2!$C$1:$D$4,2,FALSE),"")</f>
        <v/>
      </c>
      <c r="I53" s="13"/>
    </row>
    <row r="54" spans="1:9" ht="21.75" customHeight="1">
      <c r="A54" s="13">
        <v>41</v>
      </c>
      <c r="B54" s="13"/>
      <c r="C54" s="13"/>
      <c r="D54" s="13"/>
      <c r="E54" s="13"/>
      <c r="F54" s="9"/>
      <c r="G54" s="9"/>
      <c r="H54" s="19" t="str">
        <f>IFERROR(VLOOKUP(G54,Sheet2!$C$1:$D$4,2,FALSE),"")</f>
        <v/>
      </c>
      <c r="I54" s="13"/>
    </row>
    <row r="55" spans="1:9" ht="21.75" customHeight="1">
      <c r="A55" s="13">
        <v>42</v>
      </c>
      <c r="B55" s="13"/>
      <c r="C55" s="13"/>
      <c r="D55" s="13"/>
      <c r="E55" s="13"/>
      <c r="F55" s="9"/>
      <c r="G55" s="9"/>
      <c r="H55" s="19" t="str">
        <f>IFERROR(VLOOKUP(G55,Sheet2!$C$1:$D$4,2,FALSE),"")</f>
        <v/>
      </c>
      <c r="I55" s="13"/>
    </row>
    <row r="56" spans="1:9" ht="21.75" customHeight="1">
      <c r="A56" s="13">
        <v>43</v>
      </c>
      <c r="B56" s="13"/>
      <c r="C56" s="13"/>
      <c r="D56" s="13"/>
      <c r="E56" s="13"/>
      <c r="F56" s="9"/>
      <c r="G56" s="9"/>
      <c r="H56" s="19" t="str">
        <f>IFERROR(VLOOKUP(G56,Sheet2!$C$1:$D$4,2,FALSE),"")</f>
        <v/>
      </c>
      <c r="I56" s="13"/>
    </row>
    <row r="57" spans="1:9" ht="21.75" customHeight="1">
      <c r="A57" s="13">
        <v>44</v>
      </c>
      <c r="B57" s="13"/>
      <c r="C57" s="13"/>
      <c r="D57" s="13"/>
      <c r="E57" s="13"/>
      <c r="F57" s="9"/>
      <c r="G57" s="9"/>
      <c r="H57" s="19" t="str">
        <f>IFERROR(VLOOKUP(G57,Sheet2!$C$1:$D$4,2,FALSE),"")</f>
        <v/>
      </c>
      <c r="I57" s="13"/>
    </row>
    <row r="58" spans="1:9" ht="21.75" customHeight="1">
      <c r="A58" s="13">
        <v>45</v>
      </c>
      <c r="B58" s="13"/>
      <c r="C58" s="13"/>
      <c r="D58" s="13"/>
      <c r="E58" s="13"/>
      <c r="F58" s="9"/>
      <c r="G58" s="9"/>
      <c r="H58" s="19" t="str">
        <f>IFERROR(VLOOKUP(G58,Sheet2!$C$1:$D$4,2,FALSE),"")</f>
        <v/>
      </c>
      <c r="I58" s="13"/>
    </row>
    <row r="59" spans="1:9" ht="21.75" customHeight="1">
      <c r="A59" s="13">
        <v>46</v>
      </c>
      <c r="B59" s="13"/>
      <c r="C59" s="13"/>
      <c r="D59" s="13"/>
      <c r="E59" s="13"/>
      <c r="F59" s="9"/>
      <c r="G59" s="9"/>
      <c r="H59" s="19" t="str">
        <f>IFERROR(VLOOKUP(G59,Sheet2!$C$1:$D$4,2,FALSE),"")</f>
        <v/>
      </c>
      <c r="I59" s="13"/>
    </row>
    <row r="60" spans="1:9" ht="21.75" customHeight="1">
      <c r="A60" s="13">
        <v>47</v>
      </c>
      <c r="B60" s="13"/>
      <c r="C60" s="13"/>
      <c r="D60" s="13"/>
      <c r="E60" s="13"/>
      <c r="F60" s="9"/>
      <c r="G60" s="9"/>
      <c r="H60" s="19" t="str">
        <f>IFERROR(VLOOKUP(G60,Sheet2!$C$1:$D$4,2,FALSE),"")</f>
        <v/>
      </c>
      <c r="I60" s="13"/>
    </row>
    <row r="61" spans="1:9" ht="21.75" customHeight="1">
      <c r="A61" s="13">
        <v>48</v>
      </c>
      <c r="B61" s="13"/>
      <c r="C61" s="13"/>
      <c r="D61" s="13"/>
      <c r="E61" s="13"/>
      <c r="F61" s="9"/>
      <c r="G61" s="9"/>
      <c r="H61" s="19" t="str">
        <f>IFERROR(VLOOKUP(G61,Sheet2!$C$1:$D$4,2,FALSE),"")</f>
        <v/>
      </c>
      <c r="I61" s="13"/>
    </row>
    <row r="62" spans="1:9" ht="21.75" customHeight="1">
      <c r="A62" s="13">
        <v>49</v>
      </c>
      <c r="B62" s="13"/>
      <c r="C62" s="13"/>
      <c r="D62" s="13"/>
      <c r="E62" s="13"/>
      <c r="F62" s="9"/>
      <c r="G62" s="9"/>
      <c r="H62" s="19" t="str">
        <f>IFERROR(VLOOKUP(G62,Sheet2!$C$1:$D$4,2,FALSE),"")</f>
        <v/>
      </c>
      <c r="I62" s="13"/>
    </row>
    <row r="63" spans="1:9" ht="21.75" customHeight="1">
      <c r="A63" s="13">
        <v>50</v>
      </c>
      <c r="B63" s="13"/>
      <c r="C63" s="13"/>
      <c r="D63" s="13"/>
      <c r="E63" s="13"/>
      <c r="F63" s="9"/>
      <c r="G63" s="9"/>
      <c r="H63" s="19" t="str">
        <f>IFERROR(VLOOKUP(G63,Sheet2!$C$1:$D$4,2,FALSE),"")</f>
        <v/>
      </c>
      <c r="I63" s="13"/>
    </row>
    <row r="64" spans="1:9" ht="21.75" customHeight="1">
      <c r="A64" s="13">
        <v>51</v>
      </c>
      <c r="B64" s="13"/>
      <c r="C64" s="13"/>
      <c r="D64" s="13"/>
      <c r="E64" s="13"/>
      <c r="F64" s="9"/>
      <c r="G64" s="9"/>
      <c r="H64" s="19" t="str">
        <f>IFERROR(VLOOKUP(G64,Sheet2!$C$1:$D$4,2,FALSE),"")</f>
        <v/>
      </c>
      <c r="I64" s="13"/>
    </row>
    <row r="65" spans="1:9" ht="21.75" customHeight="1">
      <c r="A65" s="13">
        <v>52</v>
      </c>
      <c r="B65" s="13"/>
      <c r="C65" s="13"/>
      <c r="D65" s="13"/>
      <c r="E65" s="13"/>
      <c r="F65" s="9"/>
      <c r="G65" s="9"/>
      <c r="H65" s="19" t="str">
        <f>IFERROR(VLOOKUP(G65,Sheet2!$C$1:$D$4,2,FALSE),"")</f>
        <v/>
      </c>
      <c r="I65" s="13"/>
    </row>
    <row r="66" spans="1:9" ht="21.75" customHeight="1">
      <c r="A66" s="13">
        <v>53</v>
      </c>
      <c r="B66" s="13"/>
      <c r="C66" s="13"/>
      <c r="D66" s="13"/>
      <c r="E66" s="13"/>
      <c r="F66" s="9"/>
      <c r="G66" s="9"/>
      <c r="H66" s="19" t="str">
        <f>IFERROR(VLOOKUP(G66,Sheet2!$C$1:$D$4,2,FALSE),"")</f>
        <v/>
      </c>
      <c r="I66" s="13"/>
    </row>
    <row r="67" spans="1:9" ht="21.75" customHeight="1">
      <c r="A67" s="13">
        <v>54</v>
      </c>
      <c r="B67" s="13"/>
      <c r="C67" s="13"/>
      <c r="D67" s="13"/>
      <c r="E67" s="13"/>
      <c r="F67" s="9"/>
      <c r="G67" s="9"/>
      <c r="H67" s="19" t="str">
        <f>IFERROR(VLOOKUP(G67,Sheet2!$C$1:$D$4,2,FALSE),"")</f>
        <v/>
      </c>
      <c r="I67" s="13"/>
    </row>
    <row r="68" spans="1:9" ht="21.75" customHeight="1">
      <c r="A68" s="13">
        <v>55</v>
      </c>
      <c r="B68" s="13"/>
      <c r="C68" s="13"/>
      <c r="D68" s="13"/>
      <c r="E68" s="13"/>
      <c r="F68" s="9"/>
      <c r="G68" s="9"/>
      <c r="H68" s="19" t="str">
        <f>IFERROR(VLOOKUP(G68,Sheet2!$C$1:$D$4,2,FALSE),"")</f>
        <v/>
      </c>
      <c r="I68" s="13"/>
    </row>
    <row r="69" spans="1:9" ht="21.75" customHeight="1">
      <c r="A69" s="13">
        <v>56</v>
      </c>
      <c r="B69" s="13"/>
      <c r="C69" s="13"/>
      <c r="D69" s="13"/>
      <c r="E69" s="13"/>
      <c r="F69" s="9"/>
      <c r="G69" s="9"/>
      <c r="H69" s="19" t="str">
        <f>IFERROR(VLOOKUP(G69,Sheet2!$C$1:$D$4,2,FALSE),"")</f>
        <v/>
      </c>
      <c r="I69" s="13"/>
    </row>
    <row r="70" spans="1:9" ht="21.75" customHeight="1">
      <c r="A70" s="13">
        <v>57</v>
      </c>
      <c r="B70" s="13"/>
      <c r="C70" s="13"/>
      <c r="D70" s="13"/>
      <c r="E70" s="13"/>
      <c r="F70" s="9"/>
      <c r="G70" s="9"/>
      <c r="H70" s="19" t="str">
        <f>IFERROR(VLOOKUP(G70,Sheet2!$C$1:$D$4,2,FALSE),"")</f>
        <v/>
      </c>
      <c r="I70" s="13"/>
    </row>
    <row r="71" spans="1:9" ht="21.75" customHeight="1">
      <c r="A71" s="13">
        <v>58</v>
      </c>
      <c r="B71" s="13"/>
      <c r="C71" s="13"/>
      <c r="D71" s="13"/>
      <c r="E71" s="13"/>
      <c r="F71" s="9"/>
      <c r="G71" s="9"/>
      <c r="H71" s="19" t="str">
        <f>IFERROR(VLOOKUP(G71,Sheet2!$C$1:$D$4,2,FALSE),"")</f>
        <v/>
      </c>
      <c r="I71" s="13"/>
    </row>
    <row r="72" spans="1:9" ht="21.75" customHeight="1">
      <c r="A72" s="13">
        <v>59</v>
      </c>
      <c r="B72" s="13"/>
      <c r="C72" s="13"/>
      <c r="D72" s="13"/>
      <c r="E72" s="13"/>
      <c r="F72" s="9"/>
      <c r="G72" s="9"/>
      <c r="H72" s="19" t="str">
        <f>IFERROR(VLOOKUP(G72,Sheet2!$C$1:$D$4,2,FALSE),"")</f>
        <v/>
      </c>
      <c r="I72" s="13"/>
    </row>
    <row r="73" spans="1:9" ht="21.75" customHeight="1">
      <c r="A73" s="13">
        <v>60</v>
      </c>
      <c r="B73" s="13"/>
      <c r="C73" s="13"/>
      <c r="D73" s="13"/>
      <c r="E73" s="13"/>
      <c r="F73" s="9"/>
      <c r="G73" s="9"/>
      <c r="H73" s="19" t="str">
        <f>IFERROR(VLOOKUP(G73,Sheet2!$C$1:$D$4,2,FALSE),"")</f>
        <v/>
      </c>
      <c r="I73" s="13"/>
    </row>
    <row r="74" spans="1:9" ht="21.75" customHeight="1">
      <c r="A74" s="13">
        <v>61</v>
      </c>
      <c r="B74" s="13"/>
      <c r="C74" s="13"/>
      <c r="D74" s="13"/>
      <c r="E74" s="13"/>
      <c r="F74" s="9"/>
      <c r="G74" s="9"/>
      <c r="H74" s="19" t="str">
        <f>IFERROR(VLOOKUP(G74,Sheet2!$C$1:$D$4,2,FALSE),"")</f>
        <v/>
      </c>
      <c r="I74" s="13"/>
    </row>
    <row r="75" spans="1:9" ht="21.75" customHeight="1">
      <c r="A75" s="13">
        <v>62</v>
      </c>
      <c r="B75" s="13"/>
      <c r="C75" s="13"/>
      <c r="D75" s="13"/>
      <c r="E75" s="13"/>
      <c r="F75" s="9"/>
      <c r="G75" s="9"/>
      <c r="H75" s="19" t="str">
        <f>IFERROR(VLOOKUP(G75,Sheet2!$C$1:$D$4,2,FALSE),"")</f>
        <v/>
      </c>
      <c r="I75" s="13"/>
    </row>
    <row r="76" spans="1:9" ht="21.75" customHeight="1">
      <c r="A76" s="13">
        <v>63</v>
      </c>
      <c r="B76" s="13"/>
      <c r="C76" s="13"/>
      <c r="D76" s="13"/>
      <c r="E76" s="13"/>
      <c r="F76" s="9"/>
      <c r="G76" s="9"/>
      <c r="H76" s="19" t="str">
        <f>IFERROR(VLOOKUP(G76,Sheet2!$C$1:$D$4,2,FALSE),"")</f>
        <v/>
      </c>
      <c r="I76" s="13"/>
    </row>
    <row r="77" spans="1:9" ht="21.75" customHeight="1">
      <c r="A77" s="13">
        <v>64</v>
      </c>
      <c r="B77" s="13"/>
      <c r="C77" s="13"/>
      <c r="D77" s="13"/>
      <c r="E77" s="13"/>
      <c r="F77" s="9"/>
      <c r="G77" s="9"/>
      <c r="H77" s="19" t="str">
        <f>IFERROR(VLOOKUP(G77,Sheet2!$C$1:$D$4,2,FALSE),"")</f>
        <v/>
      </c>
      <c r="I77" s="13"/>
    </row>
    <row r="78" spans="1:9" ht="21.75" customHeight="1">
      <c r="A78" s="13">
        <v>65</v>
      </c>
      <c r="B78" s="13"/>
      <c r="C78" s="13"/>
      <c r="D78" s="13"/>
      <c r="E78" s="13"/>
      <c r="F78" s="9"/>
      <c r="G78" s="9"/>
      <c r="H78" s="19" t="str">
        <f>IFERROR(VLOOKUP(G78,Sheet2!$C$1:$D$4,2,FALSE),"")</f>
        <v/>
      </c>
      <c r="I78" s="13"/>
    </row>
    <row r="79" spans="1:9" ht="21.75" customHeight="1">
      <c r="A79" s="13">
        <v>66</v>
      </c>
      <c r="B79" s="13"/>
      <c r="C79" s="13"/>
      <c r="D79" s="13"/>
      <c r="E79" s="13"/>
      <c r="F79" s="9"/>
      <c r="G79" s="9"/>
      <c r="H79" s="19" t="str">
        <f>IFERROR(VLOOKUP(G79,Sheet2!$C$1:$D$4,2,FALSE),"")</f>
        <v/>
      </c>
      <c r="I79" s="13"/>
    </row>
    <row r="80" spans="1:9" ht="21.75" customHeight="1">
      <c r="A80" s="13">
        <v>67</v>
      </c>
      <c r="B80" s="13"/>
      <c r="C80" s="13"/>
      <c r="D80" s="13"/>
      <c r="E80" s="13"/>
      <c r="F80" s="9"/>
      <c r="G80" s="9"/>
      <c r="H80" s="19" t="str">
        <f>IFERROR(VLOOKUP(G80,Sheet2!$C$1:$D$4,2,FALSE),"")</f>
        <v/>
      </c>
      <c r="I80" s="13"/>
    </row>
    <row r="81" spans="1:9" ht="21.75" customHeight="1">
      <c r="A81" s="13">
        <v>68</v>
      </c>
      <c r="B81" s="13"/>
      <c r="C81" s="13"/>
      <c r="D81" s="13"/>
      <c r="E81" s="13"/>
      <c r="F81" s="9"/>
      <c r="G81" s="9"/>
      <c r="H81" s="19" t="str">
        <f>IFERROR(VLOOKUP(G81,Sheet2!$C$1:$D$4,2,FALSE),"")</f>
        <v/>
      </c>
      <c r="I81" s="13"/>
    </row>
    <row r="82" spans="1:9" ht="21.75" customHeight="1">
      <c r="A82" s="13">
        <v>69</v>
      </c>
      <c r="B82" s="13"/>
      <c r="C82" s="13"/>
      <c r="D82" s="13"/>
      <c r="E82" s="13"/>
      <c r="F82" s="9"/>
      <c r="G82" s="9"/>
      <c r="H82" s="19" t="str">
        <f>IFERROR(VLOOKUP(G82,Sheet2!$C$1:$D$4,2,FALSE),"")</f>
        <v/>
      </c>
      <c r="I82" s="13"/>
    </row>
    <row r="83" spans="1:9" ht="21.75" customHeight="1">
      <c r="A83" s="13">
        <v>70</v>
      </c>
      <c r="B83" s="13"/>
      <c r="C83" s="13"/>
      <c r="D83" s="13"/>
      <c r="E83" s="13"/>
      <c r="F83" s="9"/>
      <c r="G83" s="9"/>
      <c r="H83" s="19" t="str">
        <f>IFERROR(VLOOKUP(G83,Sheet2!$C$1:$D$4,2,FALSE),"")</f>
        <v/>
      </c>
      <c r="I83" s="13"/>
    </row>
    <row r="84" spans="1:9" ht="21.75" customHeight="1">
      <c r="A84" s="13">
        <v>71</v>
      </c>
      <c r="B84" s="13"/>
      <c r="C84" s="13"/>
      <c r="D84" s="13"/>
      <c r="E84" s="13"/>
      <c r="F84" s="9"/>
      <c r="G84" s="9"/>
      <c r="H84" s="19" t="str">
        <f>IFERROR(VLOOKUP(G84,Sheet2!$C$1:$D$4,2,FALSE),"")</f>
        <v/>
      </c>
      <c r="I84" s="13"/>
    </row>
    <row r="85" spans="1:9" ht="21.75" customHeight="1">
      <c r="A85" s="13">
        <v>72</v>
      </c>
      <c r="B85" s="13"/>
      <c r="C85" s="13"/>
      <c r="D85" s="13"/>
      <c r="E85" s="13"/>
      <c r="F85" s="9"/>
      <c r="G85" s="9"/>
      <c r="H85" s="19" t="str">
        <f>IFERROR(VLOOKUP(G85,Sheet2!$C$1:$D$4,2,FALSE),"")</f>
        <v/>
      </c>
      <c r="I85" s="13"/>
    </row>
    <row r="86" spans="1:9" ht="21.75" customHeight="1">
      <c r="A86" s="13">
        <v>73</v>
      </c>
      <c r="B86" s="13"/>
      <c r="C86" s="13"/>
      <c r="D86" s="13"/>
      <c r="E86" s="13"/>
      <c r="F86" s="9"/>
      <c r="G86" s="9"/>
      <c r="H86" s="19" t="str">
        <f>IFERROR(VLOOKUP(G86,Sheet2!$C$1:$D$4,2,FALSE),"")</f>
        <v/>
      </c>
      <c r="I86" s="13"/>
    </row>
    <row r="87" spans="1:9" ht="21.75" customHeight="1">
      <c r="A87" s="13">
        <v>74</v>
      </c>
      <c r="B87" s="13"/>
      <c r="C87" s="13"/>
      <c r="D87" s="13"/>
      <c r="E87" s="13"/>
      <c r="F87" s="9"/>
      <c r="G87" s="9"/>
      <c r="H87" s="19" t="str">
        <f>IFERROR(VLOOKUP(G87,Sheet2!$C$1:$D$4,2,FALSE),"")</f>
        <v/>
      </c>
      <c r="I87" s="13"/>
    </row>
    <row r="88" spans="1:9" ht="21.75" customHeight="1">
      <c r="A88" s="13">
        <v>75</v>
      </c>
      <c r="B88" s="13"/>
      <c r="C88" s="13"/>
      <c r="D88" s="13"/>
      <c r="E88" s="13"/>
      <c r="F88" s="9"/>
      <c r="G88" s="9"/>
      <c r="H88" s="19" t="str">
        <f>IFERROR(VLOOKUP(G88,Sheet2!$C$1:$D$4,2,FALSE),"")</f>
        <v/>
      </c>
      <c r="I88" s="13"/>
    </row>
    <row r="89" spans="1:9" ht="21.75" customHeight="1">
      <c r="A89" s="13">
        <v>76</v>
      </c>
      <c r="B89" s="13"/>
      <c r="C89" s="13"/>
      <c r="D89" s="13"/>
      <c r="E89" s="13"/>
      <c r="F89" s="9"/>
      <c r="G89" s="9"/>
      <c r="H89" s="19" t="str">
        <f>IFERROR(VLOOKUP(G89,Sheet2!$C$1:$D$4,2,FALSE),"")</f>
        <v/>
      </c>
      <c r="I89" s="13"/>
    </row>
    <row r="90" spans="1:9" ht="21.75" customHeight="1">
      <c r="A90" s="13">
        <v>77</v>
      </c>
      <c r="B90" s="13"/>
      <c r="C90" s="13"/>
      <c r="D90" s="13"/>
      <c r="E90" s="13"/>
      <c r="F90" s="9"/>
      <c r="G90" s="9"/>
      <c r="H90" s="19" t="str">
        <f>IFERROR(VLOOKUP(G90,Sheet2!$C$1:$D$4,2,FALSE),"")</f>
        <v/>
      </c>
      <c r="I90" s="13"/>
    </row>
    <row r="91" spans="1:9" ht="21.75" customHeight="1">
      <c r="A91" s="13">
        <v>78</v>
      </c>
      <c r="B91" s="13"/>
      <c r="C91" s="13"/>
      <c r="D91" s="13"/>
      <c r="E91" s="13"/>
      <c r="F91" s="9"/>
      <c r="G91" s="9"/>
      <c r="H91" s="19" t="str">
        <f>IFERROR(VLOOKUP(G91,Sheet2!$C$1:$D$4,2,FALSE),"")</f>
        <v/>
      </c>
      <c r="I91" s="13"/>
    </row>
    <row r="92" spans="1:9" ht="21.75" customHeight="1">
      <c r="A92" s="13">
        <v>79</v>
      </c>
      <c r="B92" s="13"/>
      <c r="C92" s="13"/>
      <c r="D92" s="13"/>
      <c r="E92" s="13"/>
      <c r="F92" s="9"/>
      <c r="G92" s="9"/>
      <c r="H92" s="19" t="str">
        <f>IFERROR(VLOOKUP(G92,Sheet2!$C$1:$D$4,2,FALSE),"")</f>
        <v/>
      </c>
      <c r="I92" s="13"/>
    </row>
    <row r="93" spans="1:9" ht="21.75" customHeight="1">
      <c r="A93" s="13">
        <v>80</v>
      </c>
      <c r="B93" s="13"/>
      <c r="C93" s="13"/>
      <c r="D93" s="13"/>
      <c r="E93" s="13"/>
      <c r="F93" s="9"/>
      <c r="G93" s="9"/>
      <c r="H93" s="19" t="str">
        <f>IFERROR(VLOOKUP(G93,Sheet2!$C$1:$D$4,2,FALSE),"")</f>
        <v/>
      </c>
      <c r="I93" s="13"/>
    </row>
    <row r="94" spans="1:9" ht="21.75" customHeight="1">
      <c r="A94" s="13">
        <v>81</v>
      </c>
      <c r="B94" s="13"/>
      <c r="C94" s="13"/>
      <c r="D94" s="13"/>
      <c r="E94" s="13"/>
      <c r="F94" s="9"/>
      <c r="G94" s="9"/>
      <c r="H94" s="19" t="str">
        <f>IFERROR(VLOOKUP(G94,Sheet2!$C$1:$D$4,2,FALSE),"")</f>
        <v/>
      </c>
      <c r="I94" s="13"/>
    </row>
    <row r="95" spans="1:9" ht="21.75" customHeight="1">
      <c r="A95" s="13">
        <v>82</v>
      </c>
      <c r="B95" s="13"/>
      <c r="C95" s="13"/>
      <c r="D95" s="13"/>
      <c r="E95" s="13"/>
      <c r="F95" s="9"/>
      <c r="G95" s="9"/>
      <c r="H95" s="19" t="str">
        <f>IFERROR(VLOOKUP(G95,Sheet2!$C$1:$D$4,2,FALSE),"")</f>
        <v/>
      </c>
      <c r="I95" s="13"/>
    </row>
    <row r="96" spans="1:9" ht="21.75" customHeight="1">
      <c r="A96" s="13">
        <v>83</v>
      </c>
      <c r="B96" s="13"/>
      <c r="C96" s="13"/>
      <c r="D96" s="13"/>
      <c r="E96" s="13"/>
      <c r="F96" s="9"/>
      <c r="G96" s="9"/>
      <c r="H96" s="19" t="str">
        <f>IFERROR(VLOOKUP(G96,Sheet2!$C$1:$D$4,2,FALSE),"")</f>
        <v/>
      </c>
      <c r="I96" s="13"/>
    </row>
    <row r="97" spans="1:9" ht="21.75" customHeight="1">
      <c r="A97" s="13">
        <v>84</v>
      </c>
      <c r="B97" s="13"/>
      <c r="C97" s="13"/>
      <c r="D97" s="13"/>
      <c r="E97" s="13"/>
      <c r="F97" s="9"/>
      <c r="G97" s="9"/>
      <c r="H97" s="19" t="str">
        <f>IFERROR(VLOOKUP(G97,Sheet2!$C$1:$D$4,2,FALSE),"")</f>
        <v/>
      </c>
      <c r="I97" s="13"/>
    </row>
    <row r="98" spans="1:9" ht="21.75" customHeight="1">
      <c r="A98" s="13">
        <v>85</v>
      </c>
      <c r="B98" s="13"/>
      <c r="C98" s="13"/>
      <c r="D98" s="13"/>
      <c r="E98" s="13"/>
      <c r="F98" s="9"/>
      <c r="G98" s="9"/>
      <c r="H98" s="19" t="str">
        <f>IFERROR(VLOOKUP(G98,Sheet2!$C$1:$D$4,2,FALSE),"")</f>
        <v/>
      </c>
      <c r="I98" s="13"/>
    </row>
    <row r="99" spans="1:9" ht="21.75" customHeight="1">
      <c r="A99" s="13">
        <v>86</v>
      </c>
      <c r="B99" s="13"/>
      <c r="C99" s="13"/>
      <c r="D99" s="13"/>
      <c r="E99" s="13"/>
      <c r="F99" s="9"/>
      <c r="G99" s="9"/>
      <c r="H99" s="19" t="str">
        <f>IFERROR(VLOOKUP(G99,Sheet2!$C$1:$D$4,2,FALSE),"")</f>
        <v/>
      </c>
      <c r="I99" s="13"/>
    </row>
    <row r="100" spans="1:9" ht="21.75" customHeight="1">
      <c r="A100" s="13">
        <v>87</v>
      </c>
      <c r="B100" s="13"/>
      <c r="C100" s="13"/>
      <c r="D100" s="13"/>
      <c r="E100" s="13"/>
      <c r="F100" s="9"/>
      <c r="G100" s="9"/>
      <c r="H100" s="19" t="str">
        <f>IFERROR(VLOOKUP(G100,Sheet2!$C$1:$D$4,2,FALSE),"")</f>
        <v/>
      </c>
      <c r="I100" s="13"/>
    </row>
    <row r="101" spans="1:9" ht="21.75" customHeight="1">
      <c r="A101" s="13">
        <v>88</v>
      </c>
      <c r="B101" s="13"/>
      <c r="C101" s="13"/>
      <c r="D101" s="13"/>
      <c r="E101" s="13"/>
      <c r="F101" s="9"/>
      <c r="G101" s="9"/>
      <c r="H101" s="19" t="str">
        <f>IFERROR(VLOOKUP(G101,Sheet2!$C$1:$D$4,2,FALSE),"")</f>
        <v/>
      </c>
      <c r="I101" s="13"/>
    </row>
    <row r="102" spans="1:9" ht="21.75" customHeight="1">
      <c r="A102" s="13">
        <v>89</v>
      </c>
      <c r="B102" s="13"/>
      <c r="C102" s="13"/>
      <c r="D102" s="13"/>
      <c r="E102" s="13"/>
      <c r="F102" s="9"/>
      <c r="G102" s="9"/>
      <c r="H102" s="19" t="str">
        <f>IFERROR(VLOOKUP(G102,Sheet2!$C$1:$D$4,2,FALSE),"")</f>
        <v/>
      </c>
      <c r="I102" s="13"/>
    </row>
    <row r="103" spans="1:9" ht="21.75" customHeight="1">
      <c r="A103" s="13">
        <v>90</v>
      </c>
      <c r="B103" s="13"/>
      <c r="C103" s="13"/>
      <c r="D103" s="13"/>
      <c r="E103" s="13"/>
      <c r="F103" s="9"/>
      <c r="G103" s="9"/>
      <c r="H103" s="19" t="str">
        <f>IFERROR(VLOOKUP(G103,Sheet2!$C$1:$D$4,2,FALSE),"")</f>
        <v/>
      </c>
      <c r="I103" s="13"/>
    </row>
    <row r="104" spans="1:9" ht="21.75" customHeight="1">
      <c r="A104" s="13">
        <v>91</v>
      </c>
      <c r="B104" s="13"/>
      <c r="C104" s="13"/>
      <c r="D104" s="13"/>
      <c r="E104" s="13"/>
      <c r="F104" s="9"/>
      <c r="G104" s="9"/>
      <c r="H104" s="19" t="str">
        <f>IFERROR(VLOOKUP(G104,Sheet2!$C$1:$D$4,2,FALSE),"")</f>
        <v/>
      </c>
      <c r="I104" s="13"/>
    </row>
    <row r="105" spans="1:9" ht="21.75" customHeight="1">
      <c r="A105" s="13">
        <v>92</v>
      </c>
      <c r="B105" s="13"/>
      <c r="C105" s="13"/>
      <c r="D105" s="13"/>
      <c r="E105" s="13"/>
      <c r="F105" s="9"/>
      <c r="G105" s="9"/>
      <c r="H105" s="19" t="str">
        <f>IFERROR(VLOOKUP(G105,Sheet2!$C$1:$D$4,2,FALSE),"")</f>
        <v/>
      </c>
      <c r="I105" s="13"/>
    </row>
    <row r="106" spans="1:9" ht="21.75" customHeight="1">
      <c r="A106" s="13">
        <v>93</v>
      </c>
      <c r="B106" s="13"/>
      <c r="C106" s="13"/>
      <c r="D106" s="13"/>
      <c r="E106" s="13"/>
      <c r="F106" s="9"/>
      <c r="G106" s="9"/>
      <c r="H106" s="19" t="str">
        <f>IFERROR(VLOOKUP(G106,Sheet2!$C$1:$D$4,2,FALSE),"")</f>
        <v/>
      </c>
      <c r="I106" s="13"/>
    </row>
    <row r="107" spans="1:9" ht="21.75" customHeight="1">
      <c r="A107" s="13">
        <v>94</v>
      </c>
      <c r="B107" s="13"/>
      <c r="C107" s="13"/>
      <c r="D107" s="13"/>
      <c r="E107" s="13"/>
      <c r="F107" s="9"/>
      <c r="G107" s="9"/>
      <c r="H107" s="19" t="str">
        <f>IFERROR(VLOOKUP(G107,Sheet2!$C$1:$D$4,2,FALSE),"")</f>
        <v/>
      </c>
      <c r="I107" s="13"/>
    </row>
    <row r="108" spans="1:9" ht="21.75" customHeight="1">
      <c r="A108" s="13">
        <v>95</v>
      </c>
      <c r="B108" s="13"/>
      <c r="C108" s="13"/>
      <c r="D108" s="13"/>
      <c r="E108" s="13"/>
      <c r="F108" s="9"/>
      <c r="G108" s="9"/>
      <c r="H108" s="19" t="str">
        <f>IFERROR(VLOOKUP(G108,Sheet2!$C$1:$D$4,2,FALSE),"")</f>
        <v/>
      </c>
      <c r="I108" s="13"/>
    </row>
    <row r="109" spans="1:9" ht="21.75" customHeight="1">
      <c r="A109" s="13">
        <v>96</v>
      </c>
      <c r="B109" s="13"/>
      <c r="C109" s="13"/>
      <c r="D109" s="13"/>
      <c r="E109" s="13"/>
      <c r="F109" s="9"/>
      <c r="G109" s="9"/>
      <c r="H109" s="19" t="str">
        <f>IFERROR(VLOOKUP(G109,Sheet2!$C$1:$D$4,2,FALSE),"")</f>
        <v/>
      </c>
      <c r="I109" s="13"/>
    </row>
    <row r="110" spans="1:9" ht="21.75" customHeight="1">
      <c r="A110" s="13">
        <v>97</v>
      </c>
      <c r="B110" s="13"/>
      <c r="C110" s="13"/>
      <c r="D110" s="13"/>
      <c r="E110" s="13"/>
      <c r="F110" s="9"/>
      <c r="G110" s="9"/>
      <c r="H110" s="19" t="str">
        <f>IFERROR(VLOOKUP(G110,Sheet2!$C$1:$D$4,2,FALSE),"")</f>
        <v/>
      </c>
      <c r="I110" s="13"/>
    </row>
    <row r="111" spans="1:9" ht="21.75" customHeight="1">
      <c r="A111" s="13">
        <v>98</v>
      </c>
      <c r="B111" s="13"/>
      <c r="C111" s="13"/>
      <c r="D111" s="13"/>
      <c r="E111" s="13"/>
      <c r="F111" s="9"/>
      <c r="G111" s="9"/>
      <c r="H111" s="19" t="str">
        <f>IFERROR(VLOOKUP(G111,Sheet2!$C$1:$D$4,2,FALSE),"")</f>
        <v/>
      </c>
      <c r="I111" s="13"/>
    </row>
    <row r="112" spans="1:9" ht="21.75" customHeight="1">
      <c r="A112" s="13">
        <v>99</v>
      </c>
      <c r="B112" s="13"/>
      <c r="C112" s="13"/>
      <c r="D112" s="13"/>
      <c r="E112" s="13"/>
      <c r="F112" s="9"/>
      <c r="G112" s="9"/>
      <c r="H112" s="19" t="str">
        <f>IFERROR(VLOOKUP(G112,Sheet2!$C$1:$D$4,2,FALSE),"")</f>
        <v/>
      </c>
      <c r="I112" s="13"/>
    </row>
    <row r="113" spans="1:9" ht="21.75" customHeight="1">
      <c r="A113" s="13">
        <v>100</v>
      </c>
      <c r="B113" s="13"/>
      <c r="C113" s="13"/>
      <c r="D113" s="13"/>
      <c r="E113" s="13"/>
      <c r="F113" s="9"/>
      <c r="G113" s="9"/>
      <c r="H113" s="19" t="str">
        <f>IFERROR(VLOOKUP(G113,Sheet2!$C$1:$D$4,2,FALSE),"")</f>
        <v/>
      </c>
      <c r="I113" s="13"/>
    </row>
  </sheetData>
  <sheetProtection sheet="1" objects="1" scenarios="1"/>
  <mergeCells count="21">
    <mergeCell ref="A1:I1"/>
    <mergeCell ref="E7:I7"/>
    <mergeCell ref="E8:I8"/>
    <mergeCell ref="A2:I2"/>
    <mergeCell ref="A3:I3"/>
    <mergeCell ref="A5:C5"/>
    <mergeCell ref="A6:C6"/>
    <mergeCell ref="A7:C8"/>
    <mergeCell ref="A4:I4"/>
    <mergeCell ref="G11:G13"/>
    <mergeCell ref="E11:E13"/>
    <mergeCell ref="H11:H13"/>
    <mergeCell ref="A10:I10"/>
    <mergeCell ref="D5:I5"/>
    <mergeCell ref="D6:I6"/>
    <mergeCell ref="A11:A13"/>
    <mergeCell ref="B11:B13"/>
    <mergeCell ref="F11:F13"/>
    <mergeCell ref="I11:I13"/>
    <mergeCell ref="A9:I9"/>
    <mergeCell ref="C11:C12"/>
  </mergeCells>
  <phoneticPr fontId="1"/>
  <hyperlinks>
    <hyperlink ref="A3" r:id="rId1" xr:uid="{60C813A0-AF69-4D8E-9A22-8EB6064764AE}"/>
    <hyperlink ref="A3:I3" r:id="rId2" display="申込アドレスsut@union-travel.co.jp" xr:uid="{87D6185C-ADFB-46B2-B227-1DAE4E299059}"/>
  </hyperlinks>
  <pageMargins left="0.31496062992125984" right="0.31496062992125984" top="0.59055118110236227" bottom="0.59055118110236227" header="0.51181102362204722" footer="0.51181102362204722"/>
  <pageSetup paperSize="9" orientation="portrait" horizontalDpi="300" verticalDpi="300" r:id="rId3"/>
  <headerFooter alignWithMargins="0"/>
  <legacyDrawing r:id="rId4"/>
  <extLst>
    <ext xmlns:x14="http://schemas.microsoft.com/office/spreadsheetml/2009/9/main" uri="{CCE6A557-97BC-4b89-ADB6-D9C93CAAB3DF}">
      <x14:dataValidations xmlns:xm="http://schemas.microsoft.com/office/excel/2006/main" count="4">
        <x14:dataValidation type="list" allowBlank="1" showInputMessage="1" showErrorMessage="1" xr:uid="{588BC89E-CA0E-4A6F-91DD-21EBE9A88B24}">
          <x14:formula1>
            <xm:f>Sheet2!$A$1:$A$8</xm:f>
          </x14:formula1>
          <xm:sqref>F14:F113</xm:sqref>
        </x14:dataValidation>
        <x14:dataValidation type="list" allowBlank="1" showInputMessage="1" showErrorMessage="1" xr:uid="{D1BEADA9-8871-4FEF-8A01-691385A2DAFA}">
          <x14:formula1>
            <xm:f>Sheet2!$B$1:$B$2</xm:f>
          </x14:formula1>
          <xm:sqref>D14:D113</xm:sqref>
        </x14:dataValidation>
        <x14:dataValidation type="list" allowBlank="1" showInputMessage="1" showErrorMessage="1" xr:uid="{89CB234F-7B76-462E-8D89-35489CFD37A9}">
          <x14:formula1>
            <xm:f>Sheet2!$C$1:$C$4</xm:f>
          </x14:formula1>
          <xm:sqref>G14:G113</xm:sqref>
        </x14:dataValidation>
        <x14:dataValidation type="list" allowBlank="1" showInputMessage="1" showErrorMessage="1" xr:uid="{FFF841A2-10CA-41F0-8F19-42B9A82A3CD8}">
          <x14:formula1>
            <xm:f>Sheet2!$E$1</xm:f>
          </x14:formula1>
          <xm:sqref>C14:C113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44570-1742-4814-8E8D-6D41BD6AFDAB}">
  <dimension ref="A1:E8"/>
  <sheetViews>
    <sheetView workbookViewId="0">
      <selection activeCell="D5" sqref="D5"/>
    </sheetView>
  </sheetViews>
  <sheetFormatPr defaultRowHeight="13.5"/>
  <cols>
    <col min="1" max="1" width="15.25" bestFit="1" customWidth="1"/>
    <col min="2" max="2" width="14.625" bestFit="1" customWidth="1"/>
    <col min="3" max="3" width="11" bestFit="1" customWidth="1"/>
  </cols>
  <sheetData>
    <row r="1" spans="1:5">
      <c r="A1" t="s">
        <v>13</v>
      </c>
      <c r="B1" s="20" t="s">
        <v>52</v>
      </c>
      <c r="C1" t="s">
        <v>29</v>
      </c>
      <c r="D1" s="17">
        <v>1200</v>
      </c>
      <c r="E1" t="s">
        <v>50</v>
      </c>
    </row>
    <row r="2" spans="1:5">
      <c r="A2" t="s">
        <v>15</v>
      </c>
      <c r="B2" s="11" t="s">
        <v>53</v>
      </c>
      <c r="C2" t="s">
        <v>46</v>
      </c>
      <c r="D2">
        <v>800</v>
      </c>
    </row>
    <row r="3" spans="1:5">
      <c r="A3" t="s">
        <v>16</v>
      </c>
      <c r="C3" t="s">
        <v>47</v>
      </c>
      <c r="D3" s="17">
        <v>600</v>
      </c>
    </row>
    <row r="4" spans="1:5">
      <c r="A4" t="s">
        <v>28</v>
      </c>
      <c r="C4" t="s">
        <v>30</v>
      </c>
      <c r="D4" s="16" t="s">
        <v>37</v>
      </c>
    </row>
    <row r="5" spans="1:5">
      <c r="A5" t="s">
        <v>14</v>
      </c>
    </row>
    <row r="6" spans="1:5">
      <c r="A6" t="s">
        <v>26</v>
      </c>
    </row>
    <row r="7" spans="1:5">
      <c r="A7" t="s">
        <v>17</v>
      </c>
    </row>
    <row r="8" spans="1:5">
      <c r="A8" t="s">
        <v>27</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209cc2a-0015-4406-b5e0-394641ec8cab">
      <Terms xmlns="http://schemas.microsoft.com/office/infopath/2007/PartnerControls"/>
    </lcf76f155ced4ddcb4097134ff3c332f>
    <TaxCatchAll xmlns="f2941d25-514a-4233-a40b-875d9d90cf9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FC7BC49186923498D37F15B96011715" ma:contentTypeVersion="13" ma:contentTypeDescription="新しいドキュメントを作成します。" ma:contentTypeScope="" ma:versionID="3cc6fa62e935233e7efd726b361f25e4">
  <xsd:schema xmlns:xsd="http://www.w3.org/2001/XMLSchema" xmlns:xs="http://www.w3.org/2001/XMLSchema" xmlns:p="http://schemas.microsoft.com/office/2006/metadata/properties" xmlns:ns2="5209cc2a-0015-4406-b5e0-394641ec8cab" xmlns:ns3="f2941d25-514a-4233-a40b-875d9d90cf93" targetNamespace="http://schemas.microsoft.com/office/2006/metadata/properties" ma:root="true" ma:fieldsID="d093b3790e5ac368c5db1f45d321db43" ns2:_="" ns3:_="">
    <xsd:import namespace="5209cc2a-0015-4406-b5e0-394641ec8cab"/>
    <xsd:import namespace="f2941d25-514a-4233-a40b-875d9d90cf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09cc2a-0015-4406-b5e0-394641ec8c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42df0f4d-e309-4a49-bb04-ab9bc747431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941d25-514a-4233-a40b-875d9d90cf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6f48f1a-26bd-4206-8cbe-d976f6c01d79}" ma:internalName="TaxCatchAll" ma:showField="CatchAllData" ma:web="f2941d25-514a-4233-a40b-875d9d90cf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850F0E-89E4-471C-856F-FAC8B16963C5}">
  <ds:schemaRefs>
    <ds:schemaRef ds:uri="http://schemas.microsoft.com/office/2006/metadata/properties"/>
    <ds:schemaRef ds:uri="http://schemas.microsoft.com/office/infopath/2007/PartnerControls"/>
    <ds:schemaRef ds:uri="5209cc2a-0015-4406-b5e0-394641ec8cab"/>
    <ds:schemaRef ds:uri="f2941d25-514a-4233-a40b-875d9d90cf93"/>
  </ds:schemaRefs>
</ds:datastoreItem>
</file>

<file path=customXml/itemProps2.xml><?xml version="1.0" encoding="utf-8"?>
<ds:datastoreItem xmlns:ds="http://schemas.openxmlformats.org/officeDocument/2006/customXml" ds:itemID="{8440895B-52DA-4F2C-956B-A98F88BDF6DC}">
  <ds:schemaRefs>
    <ds:schemaRef ds:uri="http://schemas.microsoft.com/sharepoint/v3/contenttype/forms"/>
  </ds:schemaRefs>
</ds:datastoreItem>
</file>

<file path=customXml/itemProps3.xml><?xml version="1.0" encoding="utf-8"?>
<ds:datastoreItem xmlns:ds="http://schemas.openxmlformats.org/officeDocument/2006/customXml" ds:itemID="{E4E28764-9380-4D88-A54D-1524F711B60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記入例</vt:lpstr>
      <vt:lpstr>申込用紙</vt:lpstr>
      <vt:lpstr>Sheet2</vt:lpstr>
    </vt:vector>
  </TitlesOfParts>
  <Company>UnionTravel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B62</dc:creator>
  <cp:lastModifiedBy>山下 倫矢</cp:lastModifiedBy>
  <cp:lastPrinted>2021-10-22T05:55:47Z</cp:lastPrinted>
  <dcterms:created xsi:type="dcterms:W3CDTF">2009-12-01T06:53:46Z</dcterms:created>
  <dcterms:modified xsi:type="dcterms:W3CDTF">2025-10-27T00:46:49Z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0x0101002FC7BC49186923498D37F15B96011715</vt:lpwstr>
  </property>
  <property fmtid="{D5CDD505-2E9C-101B-9397-08002B2CF9AE}" pid="3" name="MediaServiceImageTags">
    <vt:lpwstr/>
  </property>
</Properties>
</file>